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983E3844-FA37-4A86-83B5-D1B7B58D8A84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Lampira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0" i="2" l="1"/>
  <c r="T190" i="2" s="1"/>
  <c r="U190" i="2" s="1"/>
  <c r="S189" i="2"/>
  <c r="T189" i="2" s="1"/>
  <c r="U189" i="2" s="1"/>
  <c r="S188" i="2"/>
  <c r="T188" i="2" s="1"/>
  <c r="U188" i="2" s="1"/>
  <c r="S187" i="2"/>
  <c r="T187" i="2" s="1"/>
  <c r="U187" i="2" s="1"/>
  <c r="S186" i="2"/>
  <c r="T186" i="2" s="1"/>
  <c r="U186" i="2" s="1"/>
  <c r="S185" i="2"/>
  <c r="T185" i="2" s="1"/>
  <c r="U185" i="2" s="1"/>
  <c r="S184" i="2"/>
  <c r="T184" i="2" s="1"/>
  <c r="U184" i="2" s="1"/>
  <c r="S183" i="2"/>
  <c r="T183" i="2" s="1"/>
  <c r="U183" i="2" s="1"/>
  <c r="S182" i="2"/>
  <c r="T182" i="2" s="1"/>
  <c r="U182" i="2" s="1"/>
  <c r="S181" i="2"/>
  <c r="T181" i="2" s="1"/>
  <c r="U181" i="2" s="1"/>
  <c r="S180" i="2"/>
  <c r="T180" i="2" s="1"/>
  <c r="U180" i="2" s="1"/>
  <c r="S179" i="2"/>
  <c r="T179" i="2" s="1"/>
  <c r="U179" i="2" s="1"/>
  <c r="S178" i="2"/>
  <c r="T178" i="2" s="1"/>
  <c r="U178" i="2" s="1"/>
  <c r="S177" i="2"/>
  <c r="T177" i="2" s="1"/>
  <c r="U177" i="2" s="1"/>
  <c r="S176" i="2"/>
  <c r="T176" i="2" s="1"/>
  <c r="U176" i="2" s="1"/>
  <c r="S175" i="2"/>
  <c r="T175" i="2" s="1"/>
  <c r="U175" i="2" s="1"/>
  <c r="S174" i="2"/>
  <c r="T174" i="2" s="1"/>
  <c r="U174" i="2" s="1"/>
  <c r="S173" i="2"/>
  <c r="T173" i="2" s="1"/>
  <c r="U173" i="2" s="1"/>
  <c r="S172" i="2"/>
  <c r="T172" i="2" s="1"/>
  <c r="U172" i="2" s="1"/>
  <c r="S171" i="2"/>
  <c r="T171" i="2" s="1"/>
  <c r="U171" i="2" s="1"/>
  <c r="S170" i="2"/>
  <c r="T170" i="2" s="1"/>
  <c r="U170" i="2" s="1"/>
  <c r="S169" i="2"/>
  <c r="T169" i="2" s="1"/>
  <c r="U169" i="2" s="1"/>
  <c r="S168" i="2"/>
  <c r="T168" i="2" s="1"/>
  <c r="U168" i="2" s="1"/>
  <c r="S167" i="2"/>
  <c r="T167" i="2" s="1"/>
  <c r="U167" i="2" s="1"/>
  <c r="S166" i="2"/>
  <c r="T166" i="2" s="1"/>
  <c r="U166" i="2" s="1"/>
  <c r="S165" i="2"/>
  <c r="T165" i="2" s="1"/>
  <c r="U165" i="2" s="1"/>
  <c r="S164" i="2"/>
  <c r="T164" i="2" s="1"/>
  <c r="U164" i="2" s="1"/>
  <c r="S163" i="2"/>
  <c r="T163" i="2" s="1"/>
  <c r="U163" i="2" s="1"/>
  <c r="S162" i="2"/>
  <c r="T162" i="2" s="1"/>
  <c r="U162" i="2" s="1"/>
  <c r="S161" i="2"/>
  <c r="T161" i="2" s="1"/>
  <c r="U161" i="2" s="1"/>
  <c r="S160" i="2"/>
  <c r="T160" i="2" s="1"/>
  <c r="U160" i="2" s="1"/>
  <c r="S159" i="2"/>
  <c r="T159" i="2" s="1"/>
  <c r="U159" i="2" s="1"/>
  <c r="S158" i="2"/>
  <c r="T158" i="2" s="1"/>
  <c r="U158" i="2" s="1"/>
  <c r="S157" i="2"/>
  <c r="T157" i="2" s="1"/>
  <c r="U157" i="2" s="1"/>
  <c r="S156" i="2"/>
  <c r="T156" i="2" s="1"/>
  <c r="U156" i="2" s="1"/>
  <c r="S155" i="2"/>
  <c r="T155" i="2" s="1"/>
  <c r="U155" i="2" s="1"/>
  <c r="S154" i="2"/>
  <c r="T154" i="2" s="1"/>
  <c r="U154" i="2" s="1"/>
  <c r="S153" i="2"/>
  <c r="T153" i="2" s="1"/>
  <c r="U153" i="2" s="1"/>
  <c r="S152" i="2"/>
  <c r="T152" i="2" s="1"/>
  <c r="U152" i="2" s="1"/>
  <c r="S151" i="2"/>
  <c r="T151" i="2" s="1"/>
  <c r="U151" i="2" s="1"/>
  <c r="S150" i="2"/>
  <c r="T150" i="2" s="1"/>
  <c r="U150" i="2" s="1"/>
  <c r="S149" i="2"/>
  <c r="T149" i="2" s="1"/>
  <c r="U149" i="2" s="1"/>
  <c r="S148" i="2"/>
  <c r="T148" i="2" s="1"/>
  <c r="U148" i="2" s="1"/>
  <c r="S147" i="2"/>
  <c r="T147" i="2" s="1"/>
  <c r="U147" i="2" s="1"/>
  <c r="S146" i="2"/>
  <c r="T146" i="2" s="1"/>
  <c r="U146" i="2" s="1"/>
  <c r="S145" i="2"/>
  <c r="T145" i="2" s="1"/>
  <c r="U145" i="2" s="1"/>
  <c r="S144" i="2"/>
  <c r="T144" i="2" s="1"/>
  <c r="U144" i="2" s="1"/>
  <c r="S143" i="2"/>
  <c r="T143" i="2" s="1"/>
  <c r="U143" i="2" s="1"/>
  <c r="S142" i="2"/>
  <c r="T142" i="2" s="1"/>
  <c r="U142" i="2" s="1"/>
  <c r="S141" i="2"/>
  <c r="T141" i="2" s="1"/>
  <c r="U141" i="2" s="1"/>
  <c r="S140" i="2"/>
  <c r="T140" i="2" s="1"/>
  <c r="U140" i="2" s="1"/>
  <c r="S139" i="2"/>
  <c r="T139" i="2" s="1"/>
  <c r="U139" i="2" s="1"/>
  <c r="S138" i="2"/>
  <c r="T138" i="2" s="1"/>
  <c r="U138" i="2" s="1"/>
  <c r="S137" i="2"/>
  <c r="T137" i="2" s="1"/>
  <c r="U137" i="2" s="1"/>
  <c r="S136" i="2"/>
  <c r="T136" i="2" s="1"/>
  <c r="U136" i="2" s="1"/>
  <c r="S135" i="2"/>
  <c r="T135" i="2" s="1"/>
  <c r="U135" i="2" s="1"/>
  <c r="S134" i="2"/>
  <c r="T134" i="2" s="1"/>
  <c r="U134" i="2" s="1"/>
  <c r="S133" i="2"/>
  <c r="T133" i="2" s="1"/>
  <c r="U133" i="2" s="1"/>
  <c r="S132" i="2"/>
  <c r="T132" i="2" s="1"/>
  <c r="U132" i="2" s="1"/>
  <c r="S131" i="2"/>
  <c r="T131" i="2" s="1"/>
  <c r="U131" i="2" s="1"/>
  <c r="S130" i="2"/>
  <c r="T130" i="2" s="1"/>
  <c r="U130" i="2" s="1"/>
  <c r="S129" i="2"/>
  <c r="T129" i="2" s="1"/>
  <c r="U129" i="2" s="1"/>
  <c r="S128" i="2"/>
  <c r="T128" i="2" s="1"/>
  <c r="U128" i="2" s="1"/>
  <c r="S127" i="2"/>
  <c r="T127" i="2" s="1"/>
  <c r="U127" i="2" s="1"/>
  <c r="S126" i="2"/>
  <c r="T126" i="2" s="1"/>
  <c r="U126" i="2" s="1"/>
  <c r="S125" i="2"/>
  <c r="T125" i="2" s="1"/>
  <c r="U125" i="2" s="1"/>
  <c r="S124" i="2"/>
  <c r="T124" i="2" s="1"/>
  <c r="U124" i="2" s="1"/>
  <c r="S123" i="2"/>
  <c r="T123" i="2" s="1"/>
  <c r="U123" i="2" s="1"/>
  <c r="S122" i="2"/>
  <c r="T122" i="2" s="1"/>
  <c r="U122" i="2" s="1"/>
  <c r="S121" i="2"/>
  <c r="T121" i="2" s="1"/>
  <c r="U121" i="2" s="1"/>
  <c r="S120" i="2"/>
  <c r="T120" i="2" s="1"/>
  <c r="U120" i="2" s="1"/>
  <c r="S119" i="2"/>
  <c r="T119" i="2" s="1"/>
  <c r="U119" i="2" s="1"/>
  <c r="S118" i="2"/>
  <c r="T118" i="2" s="1"/>
  <c r="U118" i="2" s="1"/>
  <c r="S117" i="2"/>
  <c r="T117" i="2" s="1"/>
  <c r="U117" i="2" s="1"/>
  <c r="S116" i="2"/>
  <c r="T116" i="2" s="1"/>
  <c r="U116" i="2" s="1"/>
  <c r="S115" i="2"/>
  <c r="T115" i="2" s="1"/>
  <c r="U115" i="2" s="1"/>
  <c r="S114" i="2"/>
  <c r="T114" i="2" s="1"/>
  <c r="U114" i="2" s="1"/>
  <c r="S113" i="2"/>
  <c r="T113" i="2" s="1"/>
  <c r="U113" i="2" s="1"/>
  <c r="S112" i="2"/>
  <c r="T112" i="2" s="1"/>
  <c r="U112" i="2" s="1"/>
  <c r="S111" i="2"/>
  <c r="T111" i="2" s="1"/>
  <c r="U111" i="2" s="1"/>
  <c r="S110" i="2"/>
  <c r="T110" i="2" s="1"/>
  <c r="U110" i="2" s="1"/>
  <c r="S109" i="2"/>
  <c r="T109" i="2" s="1"/>
  <c r="U109" i="2" s="1"/>
  <c r="S108" i="2"/>
  <c r="T108" i="2" s="1"/>
  <c r="U108" i="2" s="1"/>
  <c r="S107" i="2"/>
  <c r="T107" i="2" s="1"/>
  <c r="U107" i="2" s="1"/>
  <c r="S106" i="2"/>
  <c r="T106" i="2" s="1"/>
  <c r="U106" i="2" s="1"/>
  <c r="S105" i="2"/>
  <c r="T105" i="2" s="1"/>
  <c r="U105" i="2" s="1"/>
  <c r="S104" i="2"/>
  <c r="T104" i="2" s="1"/>
  <c r="U104" i="2" s="1"/>
  <c r="S103" i="2"/>
  <c r="T103" i="2" s="1"/>
  <c r="U103" i="2" s="1"/>
  <c r="S102" i="2"/>
  <c r="T102" i="2" s="1"/>
  <c r="U102" i="2" s="1"/>
  <c r="S101" i="2"/>
  <c r="T101" i="2" s="1"/>
  <c r="U101" i="2" s="1"/>
  <c r="S100" i="2"/>
  <c r="T100" i="2" s="1"/>
  <c r="U100" i="2" s="1"/>
  <c r="S99" i="2"/>
  <c r="T99" i="2" s="1"/>
  <c r="U99" i="2" s="1"/>
  <c r="S98" i="2"/>
  <c r="T98" i="2" s="1"/>
  <c r="U98" i="2" s="1"/>
  <c r="S97" i="2"/>
  <c r="T97" i="2" s="1"/>
  <c r="U97" i="2" s="1"/>
  <c r="S96" i="2"/>
  <c r="T96" i="2" s="1"/>
  <c r="U96" i="2" s="1"/>
  <c r="S95" i="2"/>
  <c r="T95" i="2" s="1"/>
  <c r="U95" i="2" s="1"/>
  <c r="S94" i="2"/>
  <c r="T94" i="2" s="1"/>
  <c r="U94" i="2" s="1"/>
  <c r="S93" i="2"/>
  <c r="T93" i="2" s="1"/>
  <c r="U93" i="2" s="1"/>
  <c r="S92" i="2"/>
  <c r="T92" i="2" s="1"/>
  <c r="U92" i="2" s="1"/>
  <c r="S91" i="2"/>
  <c r="T91" i="2" s="1"/>
  <c r="U91" i="2" s="1"/>
  <c r="S90" i="2"/>
  <c r="T90" i="2" s="1"/>
  <c r="U90" i="2" s="1"/>
  <c r="S89" i="2"/>
  <c r="T89" i="2" s="1"/>
  <c r="U89" i="2" s="1"/>
  <c r="S88" i="2"/>
  <c r="T88" i="2" s="1"/>
  <c r="U88" i="2" s="1"/>
  <c r="S87" i="2"/>
  <c r="T87" i="2" s="1"/>
  <c r="U87" i="2" s="1"/>
  <c r="S86" i="2"/>
  <c r="T86" i="2" s="1"/>
  <c r="U86" i="2" s="1"/>
  <c r="S85" i="2"/>
  <c r="T85" i="2" s="1"/>
  <c r="U85" i="2" s="1"/>
  <c r="S84" i="2"/>
  <c r="T84" i="2" s="1"/>
  <c r="U84" i="2" s="1"/>
  <c r="S83" i="2"/>
  <c r="T83" i="2" s="1"/>
  <c r="U83" i="2" s="1"/>
  <c r="S82" i="2"/>
  <c r="T82" i="2" s="1"/>
  <c r="U82" i="2" s="1"/>
  <c r="S81" i="2"/>
  <c r="T81" i="2" s="1"/>
  <c r="U81" i="2" s="1"/>
  <c r="S80" i="2"/>
  <c r="T80" i="2" s="1"/>
  <c r="U80" i="2" s="1"/>
  <c r="T79" i="2"/>
  <c r="U79" i="2" s="1"/>
  <c r="S79" i="2"/>
  <c r="U78" i="2"/>
  <c r="S78" i="2"/>
  <c r="T78" i="2" s="1"/>
  <c r="T77" i="2"/>
  <c r="U77" i="2" s="1"/>
  <c r="S77" i="2"/>
  <c r="S76" i="2"/>
  <c r="T76" i="2" s="1"/>
  <c r="U76" i="2" s="1"/>
  <c r="S75" i="2"/>
  <c r="T75" i="2" s="1"/>
  <c r="U75" i="2" s="1"/>
  <c r="S74" i="2"/>
  <c r="T74" i="2" s="1"/>
  <c r="U74" i="2" s="1"/>
  <c r="S73" i="2"/>
  <c r="T73" i="2" s="1"/>
  <c r="U73" i="2" s="1"/>
  <c r="S72" i="2"/>
  <c r="T72" i="2" s="1"/>
  <c r="U72" i="2" s="1"/>
  <c r="S71" i="2"/>
  <c r="T71" i="2" s="1"/>
  <c r="U71" i="2" s="1"/>
  <c r="S70" i="2"/>
  <c r="T70" i="2" s="1"/>
  <c r="U70" i="2" s="1"/>
  <c r="S69" i="2"/>
  <c r="T69" i="2" s="1"/>
  <c r="U69" i="2" s="1"/>
  <c r="S68" i="2"/>
  <c r="T68" i="2" s="1"/>
  <c r="U68" i="2" s="1"/>
  <c r="S67" i="2"/>
  <c r="T67" i="2" s="1"/>
  <c r="U67" i="2" s="1"/>
  <c r="S66" i="2"/>
  <c r="T66" i="2" s="1"/>
  <c r="U66" i="2" s="1"/>
  <c r="S65" i="2"/>
  <c r="T65" i="2" s="1"/>
  <c r="U65" i="2" s="1"/>
  <c r="S64" i="2"/>
  <c r="T64" i="2" s="1"/>
  <c r="U64" i="2" s="1"/>
  <c r="T63" i="2"/>
  <c r="U63" i="2" s="1"/>
  <c r="S63" i="2"/>
  <c r="U62" i="2"/>
  <c r="S62" i="2"/>
  <c r="T62" i="2" s="1"/>
  <c r="T61" i="2"/>
  <c r="U61" i="2" s="1"/>
  <c r="S61" i="2"/>
  <c r="S60" i="2"/>
  <c r="T60" i="2" s="1"/>
  <c r="U60" i="2" s="1"/>
  <c r="S59" i="2"/>
  <c r="T59" i="2" s="1"/>
  <c r="U59" i="2" s="1"/>
  <c r="S58" i="2"/>
  <c r="T58" i="2" s="1"/>
  <c r="U58" i="2" s="1"/>
  <c r="S57" i="2"/>
  <c r="T57" i="2" s="1"/>
  <c r="U57" i="2" s="1"/>
  <c r="S56" i="2"/>
  <c r="T56" i="2" s="1"/>
  <c r="U56" i="2" s="1"/>
  <c r="S55" i="2"/>
  <c r="T55" i="2" s="1"/>
  <c r="U55" i="2" s="1"/>
  <c r="S54" i="2"/>
  <c r="T54" i="2" s="1"/>
  <c r="U54" i="2" s="1"/>
  <c r="S53" i="2"/>
  <c r="T53" i="2" s="1"/>
  <c r="U53" i="2" s="1"/>
  <c r="S52" i="2"/>
  <c r="T52" i="2" s="1"/>
  <c r="U52" i="2" s="1"/>
  <c r="S51" i="2"/>
  <c r="T51" i="2" s="1"/>
  <c r="U51" i="2" s="1"/>
  <c r="S50" i="2"/>
  <c r="T50" i="2" s="1"/>
  <c r="U50" i="2" s="1"/>
  <c r="S49" i="2"/>
  <c r="T49" i="2" s="1"/>
  <c r="U49" i="2" s="1"/>
  <c r="S48" i="2"/>
  <c r="T48" i="2" s="1"/>
  <c r="U48" i="2" s="1"/>
  <c r="T47" i="2"/>
  <c r="U47" i="2" s="1"/>
  <c r="S47" i="2"/>
  <c r="U46" i="2"/>
  <c r="S46" i="2"/>
  <c r="T46" i="2" s="1"/>
  <c r="S45" i="2"/>
  <c r="T45" i="2" s="1"/>
  <c r="U45" i="2" s="1"/>
  <c r="S44" i="2"/>
  <c r="T44" i="2" s="1"/>
  <c r="U44" i="2" s="1"/>
  <c r="S43" i="2"/>
  <c r="T43" i="2" s="1"/>
  <c r="U43" i="2" s="1"/>
  <c r="S42" i="2"/>
  <c r="T42" i="2" s="1"/>
  <c r="U42" i="2" s="1"/>
  <c r="S41" i="2"/>
  <c r="T41" i="2" s="1"/>
  <c r="U41" i="2" s="1"/>
  <c r="S40" i="2"/>
  <c r="T40" i="2" s="1"/>
  <c r="U40" i="2" s="1"/>
  <c r="S39" i="2"/>
  <c r="T39" i="2" s="1"/>
  <c r="U39" i="2" s="1"/>
  <c r="S38" i="2"/>
  <c r="T38" i="2" s="1"/>
  <c r="U38" i="2" s="1"/>
  <c r="S37" i="2"/>
  <c r="T37" i="2" s="1"/>
  <c r="U37" i="2" s="1"/>
  <c r="S36" i="2"/>
  <c r="T36" i="2" s="1"/>
  <c r="U36" i="2" s="1"/>
  <c r="S35" i="2"/>
  <c r="T35" i="2" s="1"/>
  <c r="U35" i="2" s="1"/>
  <c r="S34" i="2"/>
  <c r="T34" i="2" s="1"/>
  <c r="U34" i="2" s="1"/>
  <c r="S33" i="2"/>
  <c r="T33" i="2" s="1"/>
  <c r="U33" i="2" s="1"/>
  <c r="S32" i="2"/>
  <c r="T32" i="2" s="1"/>
  <c r="U32" i="2" s="1"/>
  <c r="S31" i="2"/>
  <c r="T31" i="2" s="1"/>
  <c r="U31" i="2" s="1"/>
  <c r="T30" i="2"/>
  <c r="U30" i="2" s="1"/>
  <c r="S30" i="2"/>
  <c r="S29" i="2"/>
  <c r="T29" i="2" s="1"/>
  <c r="U29" i="2" s="1"/>
  <c r="S28" i="2"/>
  <c r="T28" i="2" s="1"/>
  <c r="U28" i="2" s="1"/>
  <c r="S27" i="2"/>
  <c r="T27" i="2" s="1"/>
  <c r="U27" i="2" s="1"/>
  <c r="S26" i="2"/>
  <c r="T26" i="2" s="1"/>
  <c r="U26" i="2" s="1"/>
  <c r="S25" i="2"/>
  <c r="T25" i="2" s="1"/>
  <c r="U25" i="2" s="1"/>
  <c r="S24" i="2"/>
  <c r="T24" i="2" s="1"/>
  <c r="U24" i="2" s="1"/>
  <c r="S23" i="2"/>
  <c r="T23" i="2" s="1"/>
  <c r="U23" i="2" s="1"/>
  <c r="S22" i="2"/>
  <c r="T22" i="2" s="1"/>
  <c r="U22" i="2" s="1"/>
  <c r="S21" i="2"/>
  <c r="T21" i="2" s="1"/>
  <c r="U21" i="2" s="1"/>
  <c r="S20" i="2"/>
  <c r="T20" i="2" s="1"/>
  <c r="U20" i="2" s="1"/>
  <c r="S19" i="2"/>
  <c r="T19" i="2" s="1"/>
  <c r="U19" i="2" s="1"/>
  <c r="S18" i="2"/>
  <c r="T18" i="2" s="1"/>
  <c r="U18" i="2" s="1"/>
  <c r="S17" i="2"/>
  <c r="T17" i="2" s="1"/>
  <c r="U17" i="2" s="1"/>
  <c r="S16" i="2"/>
  <c r="T16" i="2" s="1"/>
  <c r="U16" i="2" s="1"/>
  <c r="S15" i="2"/>
  <c r="T15" i="2" s="1"/>
  <c r="U15" i="2" s="1"/>
  <c r="T14" i="2"/>
  <c r="U14" i="2" s="1"/>
  <c r="S14" i="2"/>
  <c r="S13" i="2"/>
  <c r="T13" i="2" s="1"/>
  <c r="U13" i="2" s="1"/>
  <c r="S12" i="2"/>
  <c r="T12" i="2" s="1"/>
  <c r="U12" i="2" s="1"/>
  <c r="S11" i="2"/>
  <c r="T11" i="2" s="1"/>
  <c r="U11" i="2" s="1"/>
  <c r="S10" i="2"/>
  <c r="T10" i="2" s="1"/>
  <c r="U10" i="2" s="1"/>
  <c r="S9" i="2"/>
  <c r="T9" i="2" s="1"/>
  <c r="U9" i="2" s="1"/>
  <c r="S8" i="2"/>
  <c r="T8" i="2" s="1"/>
  <c r="U8" i="2" s="1"/>
  <c r="S7" i="2"/>
  <c r="T7" i="2" s="1"/>
  <c r="U7" i="2" s="1"/>
  <c r="S6" i="2"/>
  <c r="T6" i="2" s="1"/>
  <c r="U6" i="2" s="1"/>
  <c r="S5" i="2"/>
  <c r="T5" i="2" s="1"/>
  <c r="U5" i="2" s="1"/>
  <c r="S4" i="2"/>
  <c r="T4" i="2" s="1"/>
  <c r="U4" i="2" s="1"/>
</calcChain>
</file>

<file path=xl/sharedStrings.xml><?xml version="1.0" encoding="utf-8"?>
<sst xmlns="http://schemas.openxmlformats.org/spreadsheetml/2006/main" count="771" uniqueCount="199">
  <si>
    <t>LAMPIRAN TABULASI DATA HASIL KUESIONER PENELITIAN</t>
  </si>
  <si>
    <t>No. Resp</t>
  </si>
  <si>
    <t>Nama</t>
  </si>
  <si>
    <t>Usia</t>
  </si>
  <si>
    <t>Jenis Kelamin</t>
  </si>
  <si>
    <t>Perokok / Bukan</t>
  </si>
  <si>
    <t>Jenis Rokok</t>
  </si>
  <si>
    <t>Pertannyaan Tingkat Pengetahuan</t>
  </si>
  <si>
    <t>Skor Total</t>
  </si>
  <si>
    <t>%</t>
  </si>
  <si>
    <t>Kategori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</si>
  <si>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</si>
  <si>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</si>
  <si>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</si>
  <si>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</si>
  <si>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</si>
  <si>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</si>
  <si>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</si>
  <si>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</si>
  <si>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</si>
  <si>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</si>
  <si>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</si>
  <si>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</si>
  <si>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</t>
  </si>
  <si>
    <t>L</t>
  </si>
  <si>
    <t>Perokok</t>
  </si>
  <si>
    <t>Bukan</t>
  </si>
  <si>
    <t>Filter</t>
  </si>
  <si>
    <t>Kretek</t>
  </si>
  <si>
    <t>Tidak Merokok</t>
  </si>
  <si>
    <t>Fatmawati</t>
  </si>
  <si>
    <t>Daud</t>
  </si>
  <si>
    <t>Nuriana</t>
  </si>
  <si>
    <t>Fajar</t>
  </si>
  <si>
    <t>Arifin</t>
  </si>
  <si>
    <t>Hajir</t>
  </si>
  <si>
    <t>Murdiono</t>
  </si>
  <si>
    <t>Irfan</t>
  </si>
  <si>
    <t>Dedi</t>
  </si>
  <si>
    <t>Hardi</t>
  </si>
  <si>
    <t>Mastin</t>
  </si>
  <si>
    <t>Salim</t>
  </si>
  <si>
    <t>Sumari</t>
  </si>
  <si>
    <t>Mundriati</t>
  </si>
  <si>
    <t>Ahmad</t>
  </si>
  <si>
    <t>Dewina</t>
  </si>
  <si>
    <t>Ikra</t>
  </si>
  <si>
    <t>Fitria</t>
  </si>
  <si>
    <t>Ridwan</t>
  </si>
  <si>
    <t>Yesti</t>
  </si>
  <si>
    <t>Riswan</t>
  </si>
  <si>
    <t>Ratna</t>
  </si>
  <si>
    <t>Miska</t>
  </si>
  <si>
    <t>Rudi</t>
  </si>
  <si>
    <t>Fatma</t>
  </si>
  <si>
    <t>Rahmat</t>
  </si>
  <si>
    <t>Tamsir</t>
  </si>
  <si>
    <t>Fiatna</t>
  </si>
  <si>
    <t>Fajrian</t>
  </si>
  <si>
    <t>Ciliyanti</t>
  </si>
  <si>
    <t>Dede</t>
  </si>
  <si>
    <t>Mardiana</t>
  </si>
  <si>
    <t>Sawal</t>
  </si>
  <si>
    <t>Marsita</t>
  </si>
  <si>
    <t>Supriyanto</t>
  </si>
  <si>
    <t>Abdul</t>
  </si>
  <si>
    <t>Hajudin</t>
  </si>
  <si>
    <t>Sapur</t>
  </si>
  <si>
    <t>Rifka</t>
  </si>
  <si>
    <t>Hamzah</t>
  </si>
  <si>
    <t>Gusni</t>
  </si>
  <si>
    <t>Azriel</t>
  </si>
  <si>
    <t>Laila</t>
  </si>
  <si>
    <t>Joyo</t>
  </si>
  <si>
    <t>Toyeb</t>
  </si>
  <si>
    <t>Taslin</t>
  </si>
  <si>
    <t>Amrian</t>
  </si>
  <si>
    <t>Ihdar</t>
  </si>
  <si>
    <t>Siska</t>
  </si>
  <si>
    <t>Warni</t>
  </si>
  <si>
    <t>Hayana</t>
  </si>
  <si>
    <t>Fara</t>
  </si>
  <si>
    <t>Chairil</t>
  </si>
  <si>
    <t>Adam</t>
  </si>
  <si>
    <t>Siti</t>
  </si>
  <si>
    <t>Dewi</t>
  </si>
  <si>
    <t>Cicilia</t>
  </si>
  <si>
    <t>Rifaldi</t>
  </si>
  <si>
    <t>Rifandi</t>
  </si>
  <si>
    <t>Devi</t>
  </si>
  <si>
    <t>Saprudin</t>
  </si>
  <si>
    <t>Elsye</t>
  </si>
  <si>
    <t>Wahyudi</t>
  </si>
  <si>
    <t>Abdulatif</t>
  </si>
  <si>
    <t>Fahrozi</t>
  </si>
  <si>
    <t>Hariati</t>
  </si>
  <si>
    <t>Rama</t>
  </si>
  <si>
    <t>Sugianto</t>
  </si>
  <si>
    <t>Cabdra</t>
  </si>
  <si>
    <t>Firman</t>
  </si>
  <si>
    <t>Mak</t>
  </si>
  <si>
    <t>Elfi</t>
  </si>
  <si>
    <t>Hesti</t>
  </si>
  <si>
    <t>Ekanisa</t>
  </si>
  <si>
    <t>Ilen</t>
  </si>
  <si>
    <t>Kasman</t>
  </si>
  <si>
    <t>Indriati</t>
  </si>
  <si>
    <t>Ajirin</t>
  </si>
  <si>
    <t>Rahma</t>
  </si>
  <si>
    <t>Sumitro</t>
  </si>
  <si>
    <t>Alvia</t>
  </si>
  <si>
    <t>M. Fazri</t>
  </si>
  <si>
    <t>Sukra</t>
  </si>
  <si>
    <t>Sarif</t>
  </si>
  <si>
    <t>Filgawati</t>
  </si>
  <si>
    <t>Anwar</t>
  </si>
  <si>
    <t>Rosmalina</t>
  </si>
  <si>
    <t>Ferawati</t>
  </si>
  <si>
    <t>Damlan</t>
  </si>
  <si>
    <t>Sukmawati</t>
  </si>
  <si>
    <t>Masripan</t>
  </si>
  <si>
    <t>Servi</t>
  </si>
  <si>
    <t>Andika</t>
  </si>
  <si>
    <t>Ina</t>
  </si>
  <si>
    <t>Rahmin</t>
  </si>
  <si>
    <t>Hasim</t>
  </si>
  <si>
    <t>Arman</t>
  </si>
  <si>
    <t>Indriwati</t>
  </si>
  <si>
    <t>Nasrul</t>
  </si>
  <si>
    <t>Wahida</t>
  </si>
  <si>
    <t>Jamal</t>
  </si>
  <si>
    <t>Hasmiati</t>
  </si>
  <si>
    <t>Kipdin</t>
  </si>
  <si>
    <t>Yanti</t>
  </si>
  <si>
    <t>Mastiudin</t>
  </si>
  <si>
    <t>Putri</t>
  </si>
  <si>
    <t>Umirda</t>
  </si>
  <si>
    <t>Ramadhan</t>
  </si>
  <si>
    <t>Romi</t>
  </si>
  <si>
    <t>Rahmawati</t>
  </si>
  <si>
    <t>Leo</t>
  </si>
  <si>
    <t>Olha</t>
  </si>
  <si>
    <t>Surio</t>
  </si>
  <si>
    <t>Ikhma</t>
  </si>
  <si>
    <t>Alma</t>
  </si>
  <si>
    <t>Sri</t>
  </si>
  <si>
    <t>Emir</t>
  </si>
  <si>
    <t>Maryam</t>
  </si>
  <si>
    <t>Dasrin</t>
  </si>
  <si>
    <t>Neis</t>
  </si>
  <si>
    <t>Sapril</t>
  </si>
  <si>
    <t>Fuzi</t>
  </si>
  <si>
    <t>Arsad</t>
  </si>
  <si>
    <t>Silfa</t>
  </si>
  <si>
    <t>Hapipa</t>
  </si>
  <si>
    <t>Haryana</t>
  </si>
  <si>
    <t>Monong</t>
  </si>
  <si>
    <t>Fianti</t>
  </si>
  <si>
    <t>Kusno</t>
  </si>
  <si>
    <t>Sasnawati</t>
  </si>
  <si>
    <t>Iman</t>
  </si>
  <si>
    <t>Leisya</t>
  </si>
  <si>
    <t>Farha</t>
  </si>
  <si>
    <t>Rami</t>
  </si>
  <si>
    <t>Pikran</t>
  </si>
  <si>
    <t>Aways</t>
  </si>
  <si>
    <t>Faigha</t>
  </si>
  <si>
    <t>Yarna</t>
  </si>
  <si>
    <t>Mulyono</t>
  </si>
  <si>
    <t>Masna</t>
  </si>
  <si>
    <t>Fikri</t>
  </si>
  <si>
    <t>Rosnawati</t>
  </si>
  <si>
    <t>Sintia</t>
  </si>
  <si>
    <t>Imran</t>
  </si>
  <si>
    <t>Amina</t>
  </si>
  <si>
    <t>Samsudin</t>
  </si>
  <si>
    <t>Rusli</t>
  </si>
  <si>
    <t>Ahmat</t>
  </si>
  <si>
    <t>Angelina</t>
  </si>
  <si>
    <t>Halid</t>
  </si>
  <si>
    <t>Sarjon</t>
  </si>
  <si>
    <t>Aswan</t>
  </si>
  <si>
    <t>Muliati</t>
  </si>
  <si>
    <t>Rusdianto</t>
  </si>
  <si>
    <t>Trisnawati</t>
  </si>
  <si>
    <t>Salima</t>
  </si>
  <si>
    <t>Fajrin</t>
  </si>
  <si>
    <t>Vikran</t>
  </si>
  <si>
    <t>M. Rifaldi</t>
  </si>
  <si>
    <t>Harul</t>
  </si>
  <si>
    <t>Selfi</t>
  </si>
  <si>
    <t>Rafli</t>
  </si>
  <si>
    <t>Armin</t>
  </si>
  <si>
    <t>Elsia</t>
  </si>
  <si>
    <t>Tun</t>
  </si>
  <si>
    <t>Nurjani</t>
  </si>
  <si>
    <t>Salaha</t>
  </si>
  <si>
    <t>Zulkiplan</t>
  </si>
  <si>
    <t>Imin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</si>
</sst>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F50D-CC07-423C-870F-5FCAF8ED580F}">
  <sheetPr>
    <tabColor rgb="FF002060"/>
  </sheetPr>
  <dimension ref="A1:U190"/>
  <sheetViews>
    <sheetView showGridLines="0" tabSelected="1" zoomScale="85" zoomScaleNormal="85" workbookViewId="0">
      <selection activeCell="W8" sqref="W8"/>
    </sheetView>
  </sheetViews>
  <sheetFormatPr defaultRowHeight="15" x14ac:dyDescent="0.25"/>
  <cols>
    <col min="1" max="1" width="7" style="2" customWidth="1"/>
    <col min="2" max="2" width="10.5703125" style="1" bestFit="1" customWidth="1"/>
    <col min="3" max="3" width="6.5703125" style="2" customWidth="1"/>
    <col min="4" max="4" width="8.5703125" style="2" customWidth="1"/>
    <col min="5" max="5" width="10.140625" style="2" customWidth="1"/>
    <col min="6" max="6" width="14.85546875" style="2" customWidth="1"/>
    <col min="7" max="18" width="7" style="2" customWidth="1"/>
    <col min="19" max="20" width="8.140625" style="2" customWidth="1"/>
    <col min="21" max="21" width="12.140625" style="2" customWidth="1"/>
    <col min="22" max="16384" width="9.140625" style="2"/>
  </cols>
  <sheetData>
    <row r="1" spans="1:21" x14ac:dyDescent="0.25">
      <c r="A1" s="1" t="s">
        <v>0</v>
      </c>
    </row>
    <row r="2" spans="1:2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" t="s">
        <v>8</v>
      </c>
      <c r="T2" s="5" t="s">
        <v>9</v>
      </c>
      <c r="U2" s="5" t="s">
        <v>10</v>
      </c>
    </row>
    <row r="3" spans="1:21" x14ac:dyDescent="0.25">
      <c r="A3" s="3"/>
      <c r="B3" s="14"/>
      <c r="C3" s="6"/>
      <c r="D3" s="6"/>
      <c r="E3" s="6"/>
      <c r="F3" s="6"/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 t="s">
        <v>20</v>
      </c>
      <c r="Q3" s="7" t="s">
        <v>21</v>
      </c>
      <c r="R3" s="7" t="s">
        <v>22</v>
      </c>
      <c r="S3" s="3"/>
      <c r="T3" s="5"/>
      <c r="U3" s="5"/>
    </row>
    <row r="4" spans="1:21" x14ac:dyDescent="0.25">
      <c r="A4" s="12">
        <v>1</v>
      </c>
      <c r="B4" s="15" t="s">
        <v>30</v>
      </c>
      <c r="C4" s="13">
        <v>40</v>
      </c>
      <c r="D4" s="8" t="s">
        <v>23</v>
      </c>
      <c r="E4" s="8" t="s">
        <v>26</v>
      </c>
      <c r="F4" s="9" t="s">
        <v>29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0</v>
      </c>
      <c r="Q4" s="8">
        <v>1</v>
      </c>
      <c r="R4" s="8">
        <v>1</v>
      </c>
      <c r="S4" s="10">
        <f>SUM(G4:R4)</f>
        <v>11</v>
      </c>
      <c r="T4" s="11">
        <f>S4/12</f>
        <v>0.91666666666666663</v>
      </c>
      <c r="U4" s="8" t="str">
        <f>IF(T4&gt;50%,"Baik","Buruk")</f>
        <v>Baik</v>
      </c>
    </row>
    <row r="5" spans="1:21" x14ac:dyDescent="0.25">
      <c r="A5" s="12">
        <v>2</v>
      </c>
      <c r="B5" s="15" t="s">
        <v>31</v>
      </c>
      <c r="C5" s="13">
        <v>37</v>
      </c>
      <c r="D5" s="8" t="s">
        <v>24</v>
      </c>
      <c r="E5" s="8" t="s">
        <v>25</v>
      </c>
      <c r="F5" s="9" t="s">
        <v>27</v>
      </c>
      <c r="G5" s="8">
        <v>1</v>
      </c>
      <c r="H5" s="8">
        <v>0</v>
      </c>
      <c r="I5" s="8">
        <v>1</v>
      </c>
      <c r="J5" s="8">
        <v>1</v>
      </c>
      <c r="K5" s="8">
        <v>1</v>
      </c>
      <c r="L5" s="8">
        <v>0</v>
      </c>
      <c r="M5" s="8">
        <v>0</v>
      </c>
      <c r="N5" s="8">
        <v>1</v>
      </c>
      <c r="O5" s="8">
        <v>0</v>
      </c>
      <c r="P5" s="8">
        <v>0</v>
      </c>
      <c r="Q5" s="8">
        <v>1</v>
      </c>
      <c r="R5" s="8">
        <v>1</v>
      </c>
      <c r="S5" s="8">
        <f t="shared" ref="S5:S68" si="0">SUM(G5:R5)</f>
        <v>7</v>
      </c>
      <c r="T5" s="11">
        <f t="shared" ref="T5:T68" si="1">S5/12</f>
        <v>0.58333333333333337</v>
      </c>
      <c r="U5" s="8" t="str">
        <f t="shared" ref="U5:U68" si="2">IF(T5&gt;50%,"Baik","Buruk")</f>
        <v>Baik</v>
      </c>
    </row>
    <row r="6" spans="1:21" x14ac:dyDescent="0.25">
      <c r="A6" s="12">
        <v>3</v>
      </c>
      <c r="B6" s="15" t="s">
        <v>32</v>
      </c>
      <c r="C6" s="13">
        <v>36</v>
      </c>
      <c r="D6" s="8" t="s">
        <v>23</v>
      </c>
      <c r="E6" s="8" t="s">
        <v>26</v>
      </c>
      <c r="F6" s="9" t="s">
        <v>29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0</v>
      </c>
      <c r="P6" s="8">
        <v>0</v>
      </c>
      <c r="Q6" s="8">
        <v>1</v>
      </c>
      <c r="R6" s="8">
        <v>1</v>
      </c>
      <c r="S6" s="8">
        <f t="shared" si="0"/>
        <v>10</v>
      </c>
      <c r="T6" s="11">
        <f t="shared" si="1"/>
        <v>0.83333333333333337</v>
      </c>
      <c r="U6" s="8" t="str">
        <f t="shared" si="2"/>
        <v>Baik</v>
      </c>
    </row>
    <row r="7" spans="1:21" x14ac:dyDescent="0.25">
      <c r="A7" s="12">
        <v>4</v>
      </c>
      <c r="B7" s="15" t="s">
        <v>33</v>
      </c>
      <c r="C7" s="13">
        <v>60</v>
      </c>
      <c r="D7" s="8" t="s">
        <v>23</v>
      </c>
      <c r="E7" s="8" t="s">
        <v>26</v>
      </c>
      <c r="F7" s="9" t="s">
        <v>29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8">
        <v>0</v>
      </c>
      <c r="Q7" s="8">
        <v>1</v>
      </c>
      <c r="R7" s="8">
        <v>1</v>
      </c>
      <c r="S7" s="8">
        <f t="shared" si="0"/>
        <v>11</v>
      </c>
      <c r="T7" s="11">
        <f t="shared" si="1"/>
        <v>0.91666666666666663</v>
      </c>
      <c r="U7" s="8" t="str">
        <f t="shared" si="2"/>
        <v>Baik</v>
      </c>
    </row>
    <row r="8" spans="1:21" x14ac:dyDescent="0.25">
      <c r="A8" s="12">
        <v>5</v>
      </c>
      <c r="B8" s="15" t="s">
        <v>34</v>
      </c>
      <c r="C8" s="13">
        <v>40</v>
      </c>
      <c r="D8" s="8" t="s">
        <v>24</v>
      </c>
      <c r="E8" s="8" t="s">
        <v>25</v>
      </c>
      <c r="F8" s="9" t="s">
        <v>27</v>
      </c>
      <c r="G8" s="8">
        <v>1</v>
      </c>
      <c r="H8" s="8">
        <v>0</v>
      </c>
      <c r="I8" s="8">
        <v>1</v>
      </c>
      <c r="J8" s="8">
        <v>1</v>
      </c>
      <c r="K8" s="8">
        <v>0</v>
      </c>
      <c r="L8" s="8">
        <v>0</v>
      </c>
      <c r="M8" s="8">
        <v>1</v>
      </c>
      <c r="N8" s="8">
        <v>1</v>
      </c>
      <c r="O8" s="8">
        <v>0</v>
      </c>
      <c r="P8" s="8">
        <v>0</v>
      </c>
      <c r="Q8" s="8">
        <v>0</v>
      </c>
      <c r="R8" s="8">
        <v>1</v>
      </c>
      <c r="S8" s="8">
        <f t="shared" si="0"/>
        <v>6</v>
      </c>
      <c r="T8" s="11">
        <f t="shared" si="1"/>
        <v>0.5</v>
      </c>
      <c r="U8" s="8" t="str">
        <f t="shared" si="2"/>
        <v>Buruk</v>
      </c>
    </row>
    <row r="9" spans="1:21" x14ac:dyDescent="0.25">
      <c r="A9" s="12">
        <v>6</v>
      </c>
      <c r="B9" s="15" t="s">
        <v>35</v>
      </c>
      <c r="C9" s="13">
        <v>33</v>
      </c>
      <c r="D9" s="8" t="s">
        <v>24</v>
      </c>
      <c r="E9" s="8" t="s">
        <v>25</v>
      </c>
      <c r="F9" s="9" t="s">
        <v>27</v>
      </c>
      <c r="G9" s="8">
        <v>1</v>
      </c>
      <c r="H9" s="8">
        <v>0</v>
      </c>
      <c r="I9" s="8">
        <v>1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1</v>
      </c>
      <c r="P9" s="8">
        <v>0</v>
      </c>
      <c r="Q9" s="8">
        <v>0</v>
      </c>
      <c r="R9" s="8">
        <v>0</v>
      </c>
      <c r="S9" s="8">
        <f t="shared" si="0"/>
        <v>5</v>
      </c>
      <c r="T9" s="11">
        <f t="shared" si="1"/>
        <v>0.41666666666666669</v>
      </c>
      <c r="U9" s="8" t="str">
        <f t="shared" si="2"/>
        <v>Buruk</v>
      </c>
    </row>
    <row r="10" spans="1:21" x14ac:dyDescent="0.25">
      <c r="A10" s="12">
        <v>7</v>
      </c>
      <c r="B10" s="15" t="s">
        <v>36</v>
      </c>
      <c r="C10" s="13">
        <v>28</v>
      </c>
      <c r="D10" s="8" t="s">
        <v>24</v>
      </c>
      <c r="E10" s="8" t="s">
        <v>25</v>
      </c>
      <c r="F10" s="9" t="s">
        <v>27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1</v>
      </c>
      <c r="O10" s="8">
        <v>0</v>
      </c>
      <c r="P10" s="8">
        <v>0</v>
      </c>
      <c r="Q10" s="8">
        <v>0</v>
      </c>
      <c r="R10" s="8">
        <v>1</v>
      </c>
      <c r="S10" s="8">
        <f t="shared" si="0"/>
        <v>3</v>
      </c>
      <c r="T10" s="11">
        <f t="shared" si="1"/>
        <v>0.25</v>
      </c>
      <c r="U10" s="8" t="str">
        <f t="shared" si="2"/>
        <v>Buruk</v>
      </c>
    </row>
    <row r="11" spans="1:21" x14ac:dyDescent="0.25">
      <c r="A11" s="12">
        <v>8</v>
      </c>
      <c r="B11" s="15" t="s">
        <v>37</v>
      </c>
      <c r="C11" s="13">
        <v>25</v>
      </c>
      <c r="D11" s="8" t="s">
        <v>24</v>
      </c>
      <c r="E11" s="8" t="s">
        <v>25</v>
      </c>
      <c r="F11" s="9" t="s">
        <v>27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f t="shared" si="0"/>
        <v>2</v>
      </c>
      <c r="T11" s="11">
        <f t="shared" si="1"/>
        <v>0.16666666666666666</v>
      </c>
      <c r="U11" s="8" t="str">
        <f t="shared" si="2"/>
        <v>Buruk</v>
      </c>
    </row>
    <row r="12" spans="1:21" x14ac:dyDescent="0.25">
      <c r="A12" s="12">
        <v>9</v>
      </c>
      <c r="B12" s="15" t="s">
        <v>38</v>
      </c>
      <c r="C12" s="13">
        <v>33</v>
      </c>
      <c r="D12" s="8" t="s">
        <v>24</v>
      </c>
      <c r="E12" s="8" t="s">
        <v>26</v>
      </c>
      <c r="F12" s="9" t="s">
        <v>29</v>
      </c>
      <c r="G12" s="8">
        <v>1</v>
      </c>
      <c r="H12" s="8">
        <v>1</v>
      </c>
      <c r="I12" s="8">
        <v>1</v>
      </c>
      <c r="J12" s="8">
        <v>1</v>
      </c>
      <c r="K12" s="8">
        <v>0</v>
      </c>
      <c r="L12" s="8">
        <v>1</v>
      </c>
      <c r="M12" s="8">
        <v>1</v>
      </c>
      <c r="N12" s="8">
        <v>1</v>
      </c>
      <c r="O12" s="8">
        <v>0</v>
      </c>
      <c r="P12" s="8">
        <v>0</v>
      </c>
      <c r="Q12" s="8">
        <v>0</v>
      </c>
      <c r="R12" s="8">
        <v>1</v>
      </c>
      <c r="S12" s="8">
        <f t="shared" si="0"/>
        <v>8</v>
      </c>
      <c r="T12" s="11">
        <f t="shared" si="1"/>
        <v>0.66666666666666663</v>
      </c>
      <c r="U12" s="8" t="str">
        <f t="shared" si="2"/>
        <v>Baik</v>
      </c>
    </row>
    <row r="13" spans="1:21" x14ac:dyDescent="0.25">
      <c r="A13" s="12">
        <v>10</v>
      </c>
      <c r="B13" s="15" t="s">
        <v>39</v>
      </c>
      <c r="C13" s="13">
        <v>59</v>
      </c>
      <c r="D13" s="8" t="s">
        <v>24</v>
      </c>
      <c r="E13" s="8" t="s">
        <v>26</v>
      </c>
      <c r="F13" s="9" t="s">
        <v>29</v>
      </c>
      <c r="G13" s="8">
        <v>1</v>
      </c>
      <c r="H13" s="8">
        <v>1</v>
      </c>
      <c r="I13" s="8">
        <v>1</v>
      </c>
      <c r="J13" s="8">
        <v>1</v>
      </c>
      <c r="K13" s="8">
        <v>0</v>
      </c>
      <c r="L13" s="8">
        <v>1</v>
      </c>
      <c r="M13" s="8">
        <v>1</v>
      </c>
      <c r="N13" s="8">
        <v>1</v>
      </c>
      <c r="O13" s="8">
        <v>1</v>
      </c>
      <c r="P13" s="8">
        <v>0</v>
      </c>
      <c r="Q13" s="8">
        <v>1</v>
      </c>
      <c r="R13" s="8">
        <v>1</v>
      </c>
      <c r="S13" s="8">
        <f t="shared" si="0"/>
        <v>10</v>
      </c>
      <c r="T13" s="11">
        <f t="shared" si="1"/>
        <v>0.83333333333333337</v>
      </c>
      <c r="U13" s="8" t="str">
        <f t="shared" si="2"/>
        <v>Baik</v>
      </c>
    </row>
    <row r="14" spans="1:21" x14ac:dyDescent="0.25">
      <c r="A14" s="12">
        <v>11</v>
      </c>
      <c r="B14" s="15" t="s">
        <v>40</v>
      </c>
      <c r="C14" s="13">
        <v>37</v>
      </c>
      <c r="D14" s="8" t="s">
        <v>23</v>
      </c>
      <c r="E14" s="8" t="s">
        <v>26</v>
      </c>
      <c r="F14" s="9" t="s">
        <v>29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0</v>
      </c>
      <c r="Q14" s="8">
        <v>1</v>
      </c>
      <c r="R14" s="8">
        <v>1</v>
      </c>
      <c r="S14" s="8">
        <f t="shared" si="0"/>
        <v>11</v>
      </c>
      <c r="T14" s="11">
        <f t="shared" si="1"/>
        <v>0.91666666666666663</v>
      </c>
      <c r="U14" s="8" t="str">
        <f t="shared" si="2"/>
        <v>Baik</v>
      </c>
    </row>
    <row r="15" spans="1:21" x14ac:dyDescent="0.25">
      <c r="A15" s="12">
        <v>12</v>
      </c>
      <c r="B15" s="15" t="s">
        <v>41</v>
      </c>
      <c r="C15" s="13">
        <v>60</v>
      </c>
      <c r="D15" s="8" t="s">
        <v>24</v>
      </c>
      <c r="E15" s="8" t="s">
        <v>25</v>
      </c>
      <c r="F15" s="9" t="s">
        <v>28</v>
      </c>
      <c r="G15" s="8">
        <v>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f t="shared" si="0"/>
        <v>1</v>
      </c>
      <c r="T15" s="11">
        <f t="shared" si="1"/>
        <v>8.3333333333333329E-2</v>
      </c>
      <c r="U15" s="8" t="str">
        <f t="shared" si="2"/>
        <v>Buruk</v>
      </c>
    </row>
    <row r="16" spans="1:21" x14ac:dyDescent="0.25">
      <c r="A16" s="12">
        <v>13</v>
      </c>
      <c r="B16" s="15" t="s">
        <v>42</v>
      </c>
      <c r="C16" s="13">
        <v>55</v>
      </c>
      <c r="D16" s="8" t="s">
        <v>23</v>
      </c>
      <c r="E16" s="8" t="s">
        <v>26</v>
      </c>
      <c r="F16" s="9" t="s">
        <v>29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0</v>
      </c>
      <c r="P16" s="8">
        <v>1</v>
      </c>
      <c r="Q16" s="8">
        <v>1</v>
      </c>
      <c r="R16" s="8">
        <v>1</v>
      </c>
      <c r="S16" s="8">
        <f t="shared" si="0"/>
        <v>11</v>
      </c>
      <c r="T16" s="11">
        <f t="shared" si="1"/>
        <v>0.91666666666666663</v>
      </c>
      <c r="U16" s="8" t="str">
        <f t="shared" si="2"/>
        <v>Baik</v>
      </c>
    </row>
    <row r="17" spans="1:21" x14ac:dyDescent="0.25">
      <c r="A17" s="12">
        <v>14</v>
      </c>
      <c r="B17" s="15" t="s">
        <v>43</v>
      </c>
      <c r="C17" s="13">
        <v>36</v>
      </c>
      <c r="D17" s="8" t="s">
        <v>23</v>
      </c>
      <c r="E17" s="8" t="s">
        <v>26</v>
      </c>
      <c r="F17" s="9" t="s">
        <v>29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0</v>
      </c>
      <c r="P17" s="8">
        <v>1</v>
      </c>
      <c r="Q17" s="8">
        <v>0</v>
      </c>
      <c r="R17" s="8">
        <v>1</v>
      </c>
      <c r="S17" s="8">
        <f t="shared" si="0"/>
        <v>10</v>
      </c>
      <c r="T17" s="11">
        <f t="shared" si="1"/>
        <v>0.83333333333333337</v>
      </c>
      <c r="U17" s="8" t="str">
        <f t="shared" si="2"/>
        <v>Baik</v>
      </c>
    </row>
    <row r="18" spans="1:21" x14ac:dyDescent="0.25">
      <c r="A18" s="12">
        <v>15</v>
      </c>
      <c r="B18" s="15" t="s">
        <v>44</v>
      </c>
      <c r="C18" s="13">
        <v>36</v>
      </c>
      <c r="D18" s="8" t="s">
        <v>24</v>
      </c>
      <c r="E18" s="8" t="s">
        <v>25</v>
      </c>
      <c r="F18" s="9" t="s">
        <v>27</v>
      </c>
      <c r="G18" s="8">
        <v>1</v>
      </c>
      <c r="H18" s="8">
        <v>0</v>
      </c>
      <c r="I18" s="8">
        <v>0</v>
      </c>
      <c r="J18" s="8">
        <v>1</v>
      </c>
      <c r="K18" s="8">
        <v>0</v>
      </c>
      <c r="L18" s="8">
        <v>1</v>
      </c>
      <c r="M18" s="8">
        <v>1</v>
      </c>
      <c r="N18" s="8">
        <v>0</v>
      </c>
      <c r="O18" s="8">
        <v>0</v>
      </c>
      <c r="P18" s="8">
        <v>0</v>
      </c>
      <c r="Q18" s="8">
        <v>1</v>
      </c>
      <c r="R18" s="8">
        <v>1</v>
      </c>
      <c r="S18" s="8">
        <f t="shared" si="0"/>
        <v>6</v>
      </c>
      <c r="T18" s="11">
        <f t="shared" si="1"/>
        <v>0.5</v>
      </c>
      <c r="U18" s="8" t="str">
        <f t="shared" si="2"/>
        <v>Buruk</v>
      </c>
    </row>
    <row r="19" spans="1:21" x14ac:dyDescent="0.25">
      <c r="A19" s="12">
        <v>16</v>
      </c>
      <c r="B19" s="15" t="s">
        <v>45</v>
      </c>
      <c r="C19" s="13">
        <v>23</v>
      </c>
      <c r="D19" s="8" t="s">
        <v>23</v>
      </c>
      <c r="E19" s="8" t="s">
        <v>26</v>
      </c>
      <c r="F19" s="9" t="s">
        <v>29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0</v>
      </c>
      <c r="P19" s="8">
        <v>1</v>
      </c>
      <c r="Q19" s="8">
        <v>0</v>
      </c>
      <c r="R19" s="8">
        <v>1</v>
      </c>
      <c r="S19" s="8">
        <f t="shared" si="0"/>
        <v>10</v>
      </c>
      <c r="T19" s="11">
        <f t="shared" si="1"/>
        <v>0.83333333333333337</v>
      </c>
      <c r="U19" s="8" t="str">
        <f t="shared" si="2"/>
        <v>Baik</v>
      </c>
    </row>
    <row r="20" spans="1:21" x14ac:dyDescent="0.25">
      <c r="A20" s="12">
        <v>17</v>
      </c>
      <c r="B20" s="15" t="s">
        <v>46</v>
      </c>
      <c r="C20" s="13">
        <v>30</v>
      </c>
      <c r="D20" s="8" t="s">
        <v>24</v>
      </c>
      <c r="E20" s="8" t="s">
        <v>25</v>
      </c>
      <c r="F20" s="9" t="s">
        <v>27</v>
      </c>
      <c r="G20" s="8">
        <v>1</v>
      </c>
      <c r="H20" s="8">
        <v>0</v>
      </c>
      <c r="I20" s="8">
        <v>0</v>
      </c>
      <c r="J20" s="8">
        <v>1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8">
        <v>0</v>
      </c>
      <c r="Q20" s="8">
        <v>0</v>
      </c>
      <c r="R20" s="8">
        <v>1</v>
      </c>
      <c r="S20" s="8">
        <f t="shared" si="0"/>
        <v>4</v>
      </c>
      <c r="T20" s="11">
        <f t="shared" si="1"/>
        <v>0.33333333333333331</v>
      </c>
      <c r="U20" s="8" t="str">
        <f t="shared" si="2"/>
        <v>Buruk</v>
      </c>
    </row>
    <row r="21" spans="1:21" x14ac:dyDescent="0.25">
      <c r="A21" s="12">
        <v>18</v>
      </c>
      <c r="B21" s="15" t="s">
        <v>47</v>
      </c>
      <c r="C21" s="13">
        <v>38</v>
      </c>
      <c r="D21" s="8" t="s">
        <v>23</v>
      </c>
      <c r="E21" s="8" t="s">
        <v>26</v>
      </c>
      <c r="F21" s="9" t="s">
        <v>29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0</v>
      </c>
      <c r="P21" s="8">
        <v>0</v>
      </c>
      <c r="Q21" s="8">
        <v>1</v>
      </c>
      <c r="R21" s="8">
        <v>1</v>
      </c>
      <c r="S21" s="8">
        <f t="shared" si="0"/>
        <v>10</v>
      </c>
      <c r="T21" s="11">
        <f t="shared" si="1"/>
        <v>0.83333333333333337</v>
      </c>
      <c r="U21" s="8" t="str">
        <f t="shared" si="2"/>
        <v>Baik</v>
      </c>
    </row>
    <row r="22" spans="1:21" x14ac:dyDescent="0.25">
      <c r="A22" s="12">
        <v>19</v>
      </c>
      <c r="B22" s="15" t="s">
        <v>48</v>
      </c>
      <c r="C22" s="13">
        <v>37</v>
      </c>
      <c r="D22" s="8" t="s">
        <v>24</v>
      </c>
      <c r="E22" s="8" t="s">
        <v>25</v>
      </c>
      <c r="F22" s="9" t="s">
        <v>27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0</v>
      </c>
      <c r="P22" s="8">
        <v>0</v>
      </c>
      <c r="Q22" s="8">
        <v>0</v>
      </c>
      <c r="R22" s="8">
        <v>1</v>
      </c>
      <c r="S22" s="8">
        <f t="shared" si="0"/>
        <v>3</v>
      </c>
      <c r="T22" s="11">
        <f t="shared" si="1"/>
        <v>0.25</v>
      </c>
      <c r="U22" s="8" t="str">
        <f t="shared" si="2"/>
        <v>Buruk</v>
      </c>
    </row>
    <row r="23" spans="1:21" x14ac:dyDescent="0.25">
      <c r="A23" s="12">
        <v>20</v>
      </c>
      <c r="B23" s="15" t="s">
        <v>49</v>
      </c>
      <c r="C23" s="13">
        <v>45</v>
      </c>
      <c r="D23" s="8" t="s">
        <v>23</v>
      </c>
      <c r="E23" s="8" t="s">
        <v>26</v>
      </c>
      <c r="F23" s="9" t="s">
        <v>29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0</v>
      </c>
      <c r="N23" s="8">
        <v>1</v>
      </c>
      <c r="O23" s="8">
        <v>1</v>
      </c>
      <c r="P23" s="8">
        <v>1</v>
      </c>
      <c r="Q23" s="8">
        <v>1</v>
      </c>
      <c r="R23" s="8">
        <v>0</v>
      </c>
      <c r="S23" s="8">
        <f t="shared" si="0"/>
        <v>10</v>
      </c>
      <c r="T23" s="11">
        <f t="shared" si="1"/>
        <v>0.83333333333333337</v>
      </c>
      <c r="U23" s="8" t="str">
        <f t="shared" si="2"/>
        <v>Baik</v>
      </c>
    </row>
    <row r="24" spans="1:21" x14ac:dyDescent="0.25">
      <c r="A24" s="12">
        <v>21</v>
      </c>
      <c r="B24" s="15" t="s">
        <v>50</v>
      </c>
      <c r="C24" s="13">
        <v>34</v>
      </c>
      <c r="D24" s="8" t="s">
        <v>24</v>
      </c>
      <c r="E24" s="8" t="s">
        <v>25</v>
      </c>
      <c r="F24" s="9" t="s">
        <v>27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0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0</v>
      </c>
      <c r="S24" s="8">
        <f t="shared" si="0"/>
        <v>10</v>
      </c>
      <c r="T24" s="11">
        <f t="shared" si="1"/>
        <v>0.83333333333333337</v>
      </c>
      <c r="U24" s="8" t="str">
        <f t="shared" si="2"/>
        <v>Baik</v>
      </c>
    </row>
    <row r="25" spans="1:21" x14ac:dyDescent="0.25">
      <c r="A25" s="12">
        <v>22</v>
      </c>
      <c r="B25" s="15" t="s">
        <v>51</v>
      </c>
      <c r="C25" s="13">
        <v>32</v>
      </c>
      <c r="D25" s="8" t="s">
        <v>23</v>
      </c>
      <c r="E25" s="8" t="s">
        <v>26</v>
      </c>
      <c r="F25" s="9" t="s">
        <v>29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0</v>
      </c>
      <c r="N25" s="8">
        <v>1</v>
      </c>
      <c r="O25" s="8">
        <v>1</v>
      </c>
      <c r="P25" s="8">
        <v>1</v>
      </c>
      <c r="Q25" s="8">
        <v>0</v>
      </c>
      <c r="R25" s="8">
        <v>0</v>
      </c>
      <c r="S25" s="8">
        <f t="shared" si="0"/>
        <v>9</v>
      </c>
      <c r="T25" s="11">
        <f t="shared" si="1"/>
        <v>0.75</v>
      </c>
      <c r="U25" s="8" t="str">
        <f t="shared" si="2"/>
        <v>Baik</v>
      </c>
    </row>
    <row r="26" spans="1:21" x14ac:dyDescent="0.25">
      <c r="A26" s="12">
        <v>23</v>
      </c>
      <c r="B26" s="15" t="s">
        <v>52</v>
      </c>
      <c r="C26" s="13">
        <v>25</v>
      </c>
      <c r="D26" s="8" t="s">
        <v>23</v>
      </c>
      <c r="E26" s="8" t="s">
        <v>26</v>
      </c>
      <c r="F26" s="9" t="s">
        <v>29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0</v>
      </c>
      <c r="M26" s="8">
        <v>0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f t="shared" si="0"/>
        <v>10</v>
      </c>
      <c r="T26" s="11">
        <f t="shared" si="1"/>
        <v>0.83333333333333337</v>
      </c>
      <c r="U26" s="8" t="str">
        <f t="shared" si="2"/>
        <v>Baik</v>
      </c>
    </row>
    <row r="27" spans="1:21" x14ac:dyDescent="0.25">
      <c r="A27" s="12">
        <v>24</v>
      </c>
      <c r="B27" s="15" t="s">
        <v>53</v>
      </c>
      <c r="C27" s="13">
        <v>47</v>
      </c>
      <c r="D27" s="8" t="s">
        <v>24</v>
      </c>
      <c r="E27" s="8" t="s">
        <v>25</v>
      </c>
      <c r="F27" s="9" t="s">
        <v>28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1</v>
      </c>
      <c r="R27" s="8">
        <v>1</v>
      </c>
      <c r="S27" s="8">
        <f t="shared" si="0"/>
        <v>12</v>
      </c>
      <c r="T27" s="11">
        <f t="shared" si="1"/>
        <v>1</v>
      </c>
      <c r="U27" s="8" t="str">
        <f t="shared" si="2"/>
        <v>Baik</v>
      </c>
    </row>
    <row r="28" spans="1:21" x14ac:dyDescent="0.25">
      <c r="A28" s="12">
        <v>25</v>
      </c>
      <c r="B28" s="15" t="s">
        <v>54</v>
      </c>
      <c r="C28" s="13">
        <v>47</v>
      </c>
      <c r="D28" s="8" t="s">
        <v>23</v>
      </c>
      <c r="E28" s="8" t="s">
        <v>26</v>
      </c>
      <c r="F28" s="9" t="s">
        <v>29</v>
      </c>
      <c r="G28" s="8">
        <v>1</v>
      </c>
      <c r="H28" s="8">
        <v>1</v>
      </c>
      <c r="I28" s="8">
        <v>1</v>
      </c>
      <c r="J28" s="8">
        <v>1</v>
      </c>
      <c r="K28" s="8">
        <v>1</v>
      </c>
      <c r="L28" s="8">
        <v>0</v>
      </c>
      <c r="M28" s="8">
        <v>0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f t="shared" si="0"/>
        <v>10</v>
      </c>
      <c r="T28" s="11">
        <f t="shared" si="1"/>
        <v>0.83333333333333337</v>
      </c>
      <c r="U28" s="8" t="str">
        <f t="shared" si="2"/>
        <v>Baik</v>
      </c>
    </row>
    <row r="29" spans="1:21" x14ac:dyDescent="0.25">
      <c r="A29" s="12">
        <v>26</v>
      </c>
      <c r="B29" s="15" t="s">
        <v>55</v>
      </c>
      <c r="C29" s="13">
        <v>27</v>
      </c>
      <c r="D29" s="8" t="s">
        <v>24</v>
      </c>
      <c r="E29" s="8" t="s">
        <v>25</v>
      </c>
      <c r="F29" s="9" t="s">
        <v>27</v>
      </c>
      <c r="G29" s="8">
        <v>1</v>
      </c>
      <c r="H29" s="8">
        <v>0</v>
      </c>
      <c r="I29" s="8">
        <v>0</v>
      </c>
      <c r="J29" s="8">
        <v>1</v>
      </c>
      <c r="K29" s="8">
        <v>0</v>
      </c>
      <c r="L29" s="8">
        <v>0</v>
      </c>
      <c r="M29" s="8">
        <v>0</v>
      </c>
      <c r="N29" s="8">
        <v>1</v>
      </c>
      <c r="O29" s="8">
        <v>0</v>
      </c>
      <c r="P29" s="8">
        <v>0</v>
      </c>
      <c r="Q29" s="8">
        <v>0</v>
      </c>
      <c r="R29" s="8">
        <v>0</v>
      </c>
      <c r="S29" s="8">
        <f t="shared" si="0"/>
        <v>3</v>
      </c>
      <c r="T29" s="11">
        <f t="shared" si="1"/>
        <v>0.25</v>
      </c>
      <c r="U29" s="8" t="str">
        <f t="shared" si="2"/>
        <v>Buruk</v>
      </c>
    </row>
    <row r="30" spans="1:21" x14ac:dyDescent="0.25">
      <c r="A30" s="12">
        <v>27</v>
      </c>
      <c r="B30" s="15" t="s">
        <v>56</v>
      </c>
      <c r="C30" s="13">
        <v>58</v>
      </c>
      <c r="D30" s="8" t="s">
        <v>24</v>
      </c>
      <c r="E30" s="8" t="s">
        <v>25</v>
      </c>
      <c r="F30" s="9" t="s">
        <v>28</v>
      </c>
      <c r="G30" s="8">
        <v>1</v>
      </c>
      <c r="H30" s="8">
        <v>0</v>
      </c>
      <c r="I30" s="8">
        <v>0</v>
      </c>
      <c r="J30" s="8">
        <v>1</v>
      </c>
      <c r="K30" s="8">
        <v>1</v>
      </c>
      <c r="L30" s="8">
        <v>0</v>
      </c>
      <c r="M30" s="8">
        <v>0</v>
      </c>
      <c r="N30" s="8">
        <v>1</v>
      </c>
      <c r="O30" s="8">
        <v>0</v>
      </c>
      <c r="P30" s="8">
        <v>0</v>
      </c>
      <c r="Q30" s="8">
        <v>0</v>
      </c>
      <c r="R30" s="8">
        <v>0</v>
      </c>
      <c r="S30" s="8">
        <f t="shared" si="0"/>
        <v>4</v>
      </c>
      <c r="T30" s="11">
        <f t="shared" si="1"/>
        <v>0.33333333333333331</v>
      </c>
      <c r="U30" s="8" t="str">
        <f t="shared" si="2"/>
        <v>Buruk</v>
      </c>
    </row>
    <row r="31" spans="1:21" x14ac:dyDescent="0.25">
      <c r="A31" s="12">
        <v>28</v>
      </c>
      <c r="B31" s="15" t="s">
        <v>57</v>
      </c>
      <c r="C31" s="13">
        <v>56</v>
      </c>
      <c r="D31" s="8" t="s">
        <v>23</v>
      </c>
      <c r="E31" s="8" t="s">
        <v>26</v>
      </c>
      <c r="F31" s="9" t="s">
        <v>29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f t="shared" si="0"/>
        <v>5</v>
      </c>
      <c r="T31" s="11">
        <f t="shared" si="1"/>
        <v>0.41666666666666669</v>
      </c>
      <c r="U31" s="8" t="str">
        <f t="shared" si="2"/>
        <v>Buruk</v>
      </c>
    </row>
    <row r="32" spans="1:21" x14ac:dyDescent="0.25">
      <c r="A32" s="12">
        <v>29</v>
      </c>
      <c r="B32" s="15" t="s">
        <v>58</v>
      </c>
      <c r="C32" s="13">
        <v>23</v>
      </c>
      <c r="D32" s="8" t="s">
        <v>24</v>
      </c>
      <c r="E32" s="8" t="s">
        <v>25</v>
      </c>
      <c r="F32" s="9" t="s">
        <v>27</v>
      </c>
      <c r="G32" s="8">
        <v>1</v>
      </c>
      <c r="H32" s="8">
        <v>0</v>
      </c>
      <c r="I32" s="8">
        <v>0</v>
      </c>
      <c r="J32" s="8">
        <v>1</v>
      </c>
      <c r="K32" s="8">
        <v>0</v>
      </c>
      <c r="L32" s="8">
        <v>0</v>
      </c>
      <c r="M32" s="8">
        <v>0</v>
      </c>
      <c r="N32" s="8">
        <v>1</v>
      </c>
      <c r="O32" s="8">
        <v>0</v>
      </c>
      <c r="P32" s="8">
        <v>0</v>
      </c>
      <c r="Q32" s="8">
        <v>0</v>
      </c>
      <c r="R32" s="8">
        <v>0</v>
      </c>
      <c r="S32" s="8">
        <f t="shared" si="0"/>
        <v>3</v>
      </c>
      <c r="T32" s="11">
        <f t="shared" si="1"/>
        <v>0.25</v>
      </c>
      <c r="U32" s="8" t="str">
        <f t="shared" si="2"/>
        <v>Buruk</v>
      </c>
    </row>
    <row r="33" spans="1:21" x14ac:dyDescent="0.25">
      <c r="A33" s="12">
        <v>30</v>
      </c>
      <c r="B33" s="15" t="s">
        <v>59</v>
      </c>
      <c r="C33" s="13">
        <v>22</v>
      </c>
      <c r="D33" s="8" t="s">
        <v>23</v>
      </c>
      <c r="E33" s="8" t="s">
        <v>26</v>
      </c>
      <c r="F33" s="9" t="s">
        <v>29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f t="shared" si="0"/>
        <v>5</v>
      </c>
      <c r="T33" s="11">
        <f t="shared" si="1"/>
        <v>0.41666666666666669</v>
      </c>
      <c r="U33" s="8" t="str">
        <f t="shared" si="2"/>
        <v>Buruk</v>
      </c>
    </row>
    <row r="34" spans="1:21" x14ac:dyDescent="0.25">
      <c r="A34" s="12">
        <v>31</v>
      </c>
      <c r="B34" s="15" t="s">
        <v>60</v>
      </c>
      <c r="C34" s="13">
        <v>22</v>
      </c>
      <c r="D34" s="8" t="s">
        <v>24</v>
      </c>
      <c r="E34" s="8" t="s">
        <v>25</v>
      </c>
      <c r="F34" s="9" t="s">
        <v>27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8">
        <v>0</v>
      </c>
      <c r="M34" s="8">
        <v>1</v>
      </c>
      <c r="N34" s="8">
        <v>1</v>
      </c>
      <c r="O34" s="8">
        <v>1</v>
      </c>
      <c r="P34" s="8">
        <v>1</v>
      </c>
      <c r="Q34" s="8">
        <v>0</v>
      </c>
      <c r="R34" s="8">
        <v>1</v>
      </c>
      <c r="S34" s="8">
        <f t="shared" si="0"/>
        <v>10</v>
      </c>
      <c r="T34" s="11">
        <f t="shared" si="1"/>
        <v>0.83333333333333337</v>
      </c>
      <c r="U34" s="8" t="str">
        <f t="shared" si="2"/>
        <v>Baik</v>
      </c>
    </row>
    <row r="35" spans="1:21" x14ac:dyDescent="0.25">
      <c r="A35" s="12">
        <v>32</v>
      </c>
      <c r="B35" s="15" t="s">
        <v>61</v>
      </c>
      <c r="C35" s="13">
        <v>21</v>
      </c>
      <c r="D35" s="8" t="s">
        <v>23</v>
      </c>
      <c r="E35" s="8" t="s">
        <v>26</v>
      </c>
      <c r="F35" s="9" t="s">
        <v>29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0</v>
      </c>
      <c r="M35" s="8">
        <v>0</v>
      </c>
      <c r="N35" s="8">
        <v>1</v>
      </c>
      <c r="O35" s="8">
        <v>1</v>
      </c>
      <c r="P35" s="8">
        <v>1</v>
      </c>
      <c r="Q35" s="8">
        <v>1</v>
      </c>
      <c r="R35" s="8">
        <v>1</v>
      </c>
      <c r="S35" s="8">
        <f t="shared" si="0"/>
        <v>10</v>
      </c>
      <c r="T35" s="11">
        <f t="shared" si="1"/>
        <v>0.83333333333333337</v>
      </c>
      <c r="U35" s="8" t="str">
        <f t="shared" si="2"/>
        <v>Baik</v>
      </c>
    </row>
    <row r="36" spans="1:21" x14ac:dyDescent="0.25">
      <c r="A36" s="12">
        <v>33</v>
      </c>
      <c r="B36" s="15" t="s">
        <v>62</v>
      </c>
      <c r="C36" s="13">
        <v>39</v>
      </c>
      <c r="D36" s="8" t="s">
        <v>24</v>
      </c>
      <c r="E36" s="8" t="s">
        <v>25</v>
      </c>
      <c r="F36" s="9" t="s">
        <v>27</v>
      </c>
      <c r="G36" s="8">
        <v>1</v>
      </c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8">
        <v>0</v>
      </c>
      <c r="N36" s="8">
        <v>1</v>
      </c>
      <c r="O36" s="8">
        <v>1</v>
      </c>
      <c r="P36" s="8">
        <v>0</v>
      </c>
      <c r="Q36" s="8">
        <v>0</v>
      </c>
      <c r="R36" s="8">
        <v>1</v>
      </c>
      <c r="S36" s="8">
        <f t="shared" si="0"/>
        <v>9</v>
      </c>
      <c r="T36" s="11">
        <f t="shared" si="1"/>
        <v>0.75</v>
      </c>
      <c r="U36" s="8" t="str">
        <f t="shared" si="2"/>
        <v>Baik</v>
      </c>
    </row>
    <row r="37" spans="1:21" x14ac:dyDescent="0.25">
      <c r="A37" s="12">
        <v>34</v>
      </c>
      <c r="B37" s="15" t="s">
        <v>63</v>
      </c>
      <c r="C37" s="13">
        <v>33</v>
      </c>
      <c r="D37" s="8" t="s">
        <v>23</v>
      </c>
      <c r="E37" s="8" t="s">
        <v>26</v>
      </c>
      <c r="F37" s="9" t="s">
        <v>29</v>
      </c>
      <c r="G37" s="8">
        <v>1</v>
      </c>
      <c r="H37" s="8">
        <v>1</v>
      </c>
      <c r="I37" s="8">
        <v>1</v>
      </c>
      <c r="J37" s="8">
        <v>1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f t="shared" si="0"/>
        <v>4</v>
      </c>
      <c r="T37" s="11">
        <f t="shared" si="1"/>
        <v>0.33333333333333331</v>
      </c>
      <c r="U37" s="8" t="str">
        <f t="shared" si="2"/>
        <v>Buruk</v>
      </c>
    </row>
    <row r="38" spans="1:21" x14ac:dyDescent="0.25">
      <c r="A38" s="12">
        <v>35</v>
      </c>
      <c r="B38" s="15" t="s">
        <v>44</v>
      </c>
      <c r="C38" s="13">
        <v>60</v>
      </c>
      <c r="D38" s="8" t="s">
        <v>24</v>
      </c>
      <c r="E38" s="8" t="s">
        <v>26</v>
      </c>
      <c r="F38" s="9" t="s">
        <v>29</v>
      </c>
      <c r="G38" s="8">
        <v>1</v>
      </c>
      <c r="H38" s="8">
        <v>1</v>
      </c>
      <c r="I38" s="8">
        <v>1</v>
      </c>
      <c r="J38" s="8">
        <v>1</v>
      </c>
      <c r="K38" s="8">
        <v>1</v>
      </c>
      <c r="L38" s="8">
        <v>1</v>
      </c>
      <c r="M38" s="8">
        <v>0</v>
      </c>
      <c r="N38" s="8">
        <v>1</v>
      </c>
      <c r="O38" s="8">
        <v>1</v>
      </c>
      <c r="P38" s="8">
        <v>1</v>
      </c>
      <c r="Q38" s="8">
        <v>1</v>
      </c>
      <c r="R38" s="8">
        <v>1</v>
      </c>
      <c r="S38" s="8">
        <f t="shared" si="0"/>
        <v>11</v>
      </c>
      <c r="T38" s="11">
        <f t="shared" si="1"/>
        <v>0.91666666666666663</v>
      </c>
      <c r="U38" s="8" t="str">
        <f t="shared" si="2"/>
        <v>Baik</v>
      </c>
    </row>
    <row r="39" spans="1:21" x14ac:dyDescent="0.25">
      <c r="A39" s="12">
        <v>36</v>
      </c>
      <c r="B39" s="15" t="s">
        <v>54</v>
      </c>
      <c r="C39" s="13">
        <v>60</v>
      </c>
      <c r="D39" s="8" t="s">
        <v>23</v>
      </c>
      <c r="E39" s="8" t="s">
        <v>26</v>
      </c>
      <c r="F39" s="9" t="s">
        <v>29</v>
      </c>
      <c r="G39" s="8">
        <v>1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1</v>
      </c>
      <c r="S39" s="8">
        <f t="shared" si="0"/>
        <v>2</v>
      </c>
      <c r="T39" s="11">
        <f t="shared" si="1"/>
        <v>0.16666666666666666</v>
      </c>
      <c r="U39" s="8" t="str">
        <f t="shared" si="2"/>
        <v>Buruk</v>
      </c>
    </row>
    <row r="40" spans="1:21" x14ac:dyDescent="0.25">
      <c r="A40" s="12">
        <v>37</v>
      </c>
      <c r="B40" s="15" t="s">
        <v>64</v>
      </c>
      <c r="C40" s="13">
        <v>32</v>
      </c>
      <c r="D40" s="8" t="s">
        <v>24</v>
      </c>
      <c r="E40" s="8" t="s">
        <v>25</v>
      </c>
      <c r="F40" s="9" t="s">
        <v>27</v>
      </c>
      <c r="G40" s="8">
        <v>1</v>
      </c>
      <c r="H40" s="8">
        <v>1</v>
      </c>
      <c r="I40" s="8">
        <v>1</v>
      </c>
      <c r="J40" s="8">
        <v>0</v>
      </c>
      <c r="K40" s="8">
        <v>1</v>
      </c>
      <c r="L40" s="8">
        <v>1</v>
      </c>
      <c r="M40" s="8">
        <v>0</v>
      </c>
      <c r="N40" s="8">
        <v>1</v>
      </c>
      <c r="O40" s="8">
        <v>1</v>
      </c>
      <c r="P40" s="8">
        <v>1</v>
      </c>
      <c r="Q40" s="8">
        <v>0</v>
      </c>
      <c r="R40" s="8">
        <v>0</v>
      </c>
      <c r="S40" s="8">
        <f t="shared" si="0"/>
        <v>8</v>
      </c>
      <c r="T40" s="11">
        <f t="shared" si="1"/>
        <v>0.66666666666666663</v>
      </c>
      <c r="U40" s="8" t="str">
        <f t="shared" si="2"/>
        <v>Baik</v>
      </c>
    </row>
    <row r="41" spans="1:21" x14ac:dyDescent="0.25">
      <c r="A41" s="12">
        <v>38</v>
      </c>
      <c r="B41" s="15" t="s">
        <v>65</v>
      </c>
      <c r="C41" s="13">
        <v>25</v>
      </c>
      <c r="D41" s="8" t="s">
        <v>24</v>
      </c>
      <c r="E41" s="8" t="s">
        <v>25</v>
      </c>
      <c r="F41" s="9" t="s">
        <v>27</v>
      </c>
      <c r="G41" s="8">
        <v>1</v>
      </c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8">
        <v>0</v>
      </c>
      <c r="N41" s="8">
        <v>1</v>
      </c>
      <c r="O41" s="8">
        <v>1</v>
      </c>
      <c r="P41" s="8">
        <v>1</v>
      </c>
      <c r="Q41" s="8">
        <v>0</v>
      </c>
      <c r="R41" s="8">
        <v>0</v>
      </c>
      <c r="S41" s="8">
        <f t="shared" si="0"/>
        <v>9</v>
      </c>
      <c r="T41" s="11">
        <f t="shared" si="1"/>
        <v>0.75</v>
      </c>
      <c r="U41" s="8" t="str">
        <f t="shared" si="2"/>
        <v>Baik</v>
      </c>
    </row>
    <row r="42" spans="1:21" x14ac:dyDescent="0.25">
      <c r="A42" s="12">
        <v>39</v>
      </c>
      <c r="B42" s="15" t="s">
        <v>62</v>
      </c>
      <c r="C42" s="13">
        <v>38</v>
      </c>
      <c r="D42" s="8" t="s">
        <v>24</v>
      </c>
      <c r="E42" s="8" t="s">
        <v>25</v>
      </c>
      <c r="F42" s="9" t="s">
        <v>27</v>
      </c>
      <c r="G42" s="8">
        <v>1</v>
      </c>
      <c r="H42" s="8">
        <v>0</v>
      </c>
      <c r="I42" s="8">
        <v>0</v>
      </c>
      <c r="J42" s="8">
        <v>0</v>
      </c>
      <c r="K42" s="8">
        <v>0</v>
      </c>
      <c r="L42" s="8">
        <v>1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f t="shared" si="0"/>
        <v>2</v>
      </c>
      <c r="T42" s="11">
        <f t="shared" si="1"/>
        <v>0.16666666666666666</v>
      </c>
      <c r="U42" s="8" t="str">
        <f t="shared" si="2"/>
        <v>Buruk</v>
      </c>
    </row>
    <row r="43" spans="1:21" x14ac:dyDescent="0.25">
      <c r="A43" s="12">
        <v>40</v>
      </c>
      <c r="B43" s="15" t="s">
        <v>66</v>
      </c>
      <c r="C43" s="13">
        <v>60</v>
      </c>
      <c r="D43" s="8" t="s">
        <v>24</v>
      </c>
      <c r="E43" s="8" t="s">
        <v>26</v>
      </c>
      <c r="F43" s="9" t="s">
        <v>29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8">
        <v>1</v>
      </c>
      <c r="P43" s="8">
        <v>1</v>
      </c>
      <c r="Q43" s="8">
        <v>1</v>
      </c>
      <c r="R43" s="8">
        <v>0</v>
      </c>
      <c r="S43" s="8">
        <f t="shared" si="0"/>
        <v>11</v>
      </c>
      <c r="T43" s="11">
        <f t="shared" si="1"/>
        <v>0.91666666666666663</v>
      </c>
      <c r="U43" s="8" t="str">
        <f t="shared" si="2"/>
        <v>Baik</v>
      </c>
    </row>
    <row r="44" spans="1:21" x14ac:dyDescent="0.25">
      <c r="A44" s="12">
        <v>41</v>
      </c>
      <c r="B44" s="15" t="s">
        <v>67</v>
      </c>
      <c r="C44" s="13">
        <v>54</v>
      </c>
      <c r="D44" s="8" t="s">
        <v>23</v>
      </c>
      <c r="E44" s="8" t="s">
        <v>26</v>
      </c>
      <c r="F44" s="9" t="s">
        <v>29</v>
      </c>
      <c r="G44" s="8">
        <v>1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8">
        <v>0</v>
      </c>
      <c r="N44" s="8">
        <v>1</v>
      </c>
      <c r="O44" s="8">
        <v>1</v>
      </c>
      <c r="P44" s="8">
        <v>1</v>
      </c>
      <c r="Q44" s="8">
        <v>1</v>
      </c>
      <c r="R44" s="8">
        <v>0</v>
      </c>
      <c r="S44" s="8">
        <f t="shared" si="0"/>
        <v>10</v>
      </c>
      <c r="T44" s="11">
        <f t="shared" si="1"/>
        <v>0.83333333333333337</v>
      </c>
      <c r="U44" s="8" t="str">
        <f t="shared" si="2"/>
        <v>Baik</v>
      </c>
    </row>
    <row r="45" spans="1:21" x14ac:dyDescent="0.25">
      <c r="A45" s="12">
        <v>42</v>
      </c>
      <c r="B45" s="15" t="s">
        <v>68</v>
      </c>
      <c r="C45" s="13">
        <v>27</v>
      </c>
      <c r="D45" s="8" t="s">
        <v>23</v>
      </c>
      <c r="E45" s="8" t="s">
        <v>26</v>
      </c>
      <c r="F45" s="9" t="s">
        <v>29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8">
        <v>1</v>
      </c>
      <c r="S45" s="8">
        <f t="shared" si="0"/>
        <v>12</v>
      </c>
      <c r="T45" s="11">
        <f t="shared" si="1"/>
        <v>1</v>
      </c>
      <c r="U45" s="8" t="str">
        <f t="shared" si="2"/>
        <v>Baik</v>
      </c>
    </row>
    <row r="46" spans="1:21" x14ac:dyDescent="0.25">
      <c r="A46" s="12">
        <v>43</v>
      </c>
      <c r="B46" s="15" t="s">
        <v>69</v>
      </c>
      <c r="C46" s="13">
        <v>46</v>
      </c>
      <c r="D46" s="8" t="s">
        <v>24</v>
      </c>
      <c r="E46" s="8" t="s">
        <v>25</v>
      </c>
      <c r="F46" s="9" t="s">
        <v>27</v>
      </c>
      <c r="G46" s="8">
        <v>1</v>
      </c>
      <c r="H46" s="8">
        <v>1</v>
      </c>
      <c r="I46" s="8">
        <v>1</v>
      </c>
      <c r="J46" s="8">
        <v>1</v>
      </c>
      <c r="K46" s="8">
        <v>1</v>
      </c>
      <c r="L46" s="8">
        <v>1</v>
      </c>
      <c r="M46" s="8">
        <v>0</v>
      </c>
      <c r="N46" s="8">
        <v>1</v>
      </c>
      <c r="O46" s="8">
        <v>0</v>
      </c>
      <c r="P46" s="8">
        <v>0</v>
      </c>
      <c r="Q46" s="8">
        <v>0</v>
      </c>
      <c r="R46" s="8">
        <v>0</v>
      </c>
      <c r="S46" s="8">
        <f t="shared" si="0"/>
        <v>7</v>
      </c>
      <c r="T46" s="11">
        <f t="shared" si="1"/>
        <v>0.58333333333333337</v>
      </c>
      <c r="U46" s="8" t="str">
        <f t="shared" si="2"/>
        <v>Baik</v>
      </c>
    </row>
    <row r="47" spans="1:21" x14ac:dyDescent="0.25">
      <c r="A47" s="12">
        <v>44</v>
      </c>
      <c r="B47" s="15" t="s">
        <v>70</v>
      </c>
      <c r="C47" s="13">
        <v>37</v>
      </c>
      <c r="D47" s="8" t="s">
        <v>23</v>
      </c>
      <c r="E47" s="8" t="s">
        <v>26</v>
      </c>
      <c r="F47" s="9" t="s">
        <v>29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8">
        <v>0</v>
      </c>
      <c r="N47" s="8">
        <v>1</v>
      </c>
      <c r="O47" s="8">
        <v>1</v>
      </c>
      <c r="P47" s="8">
        <v>1</v>
      </c>
      <c r="Q47" s="8">
        <v>1</v>
      </c>
      <c r="R47" s="8">
        <v>1</v>
      </c>
      <c r="S47" s="8">
        <f t="shared" si="0"/>
        <v>11</v>
      </c>
      <c r="T47" s="11">
        <f t="shared" si="1"/>
        <v>0.91666666666666663</v>
      </c>
      <c r="U47" s="8" t="str">
        <f t="shared" si="2"/>
        <v>Baik</v>
      </c>
    </row>
    <row r="48" spans="1:21" x14ac:dyDescent="0.25">
      <c r="A48" s="12">
        <v>45</v>
      </c>
      <c r="B48" s="15" t="s">
        <v>71</v>
      </c>
      <c r="C48" s="13">
        <v>21</v>
      </c>
      <c r="D48" s="8" t="s">
        <v>24</v>
      </c>
      <c r="E48" s="8" t="s">
        <v>25</v>
      </c>
      <c r="F48" s="9" t="s">
        <v>27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  <c r="L48" s="8">
        <v>1</v>
      </c>
      <c r="M48" s="8">
        <v>0</v>
      </c>
      <c r="N48" s="8">
        <v>1</v>
      </c>
      <c r="O48" s="8">
        <v>1</v>
      </c>
      <c r="P48" s="8">
        <v>1</v>
      </c>
      <c r="Q48" s="8">
        <v>1</v>
      </c>
      <c r="R48" s="8">
        <v>1</v>
      </c>
      <c r="S48" s="8">
        <f t="shared" si="0"/>
        <v>11</v>
      </c>
      <c r="T48" s="11">
        <f t="shared" si="1"/>
        <v>0.91666666666666663</v>
      </c>
      <c r="U48" s="8" t="str">
        <f t="shared" si="2"/>
        <v>Baik</v>
      </c>
    </row>
    <row r="49" spans="1:21" x14ac:dyDescent="0.25">
      <c r="A49" s="12">
        <v>46</v>
      </c>
      <c r="B49" s="15" t="s">
        <v>72</v>
      </c>
      <c r="C49" s="13">
        <v>27</v>
      </c>
      <c r="D49" s="8" t="s">
        <v>23</v>
      </c>
      <c r="E49" s="8" t="s">
        <v>26</v>
      </c>
      <c r="F49" s="9" t="s">
        <v>29</v>
      </c>
      <c r="G49" s="8">
        <v>1</v>
      </c>
      <c r="H49" s="8">
        <v>1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f t="shared" si="0"/>
        <v>2</v>
      </c>
      <c r="T49" s="11">
        <f t="shared" si="1"/>
        <v>0.16666666666666666</v>
      </c>
      <c r="U49" s="8" t="str">
        <f t="shared" si="2"/>
        <v>Buruk</v>
      </c>
    </row>
    <row r="50" spans="1:21" x14ac:dyDescent="0.25">
      <c r="A50" s="12">
        <v>47</v>
      </c>
      <c r="B50" s="15" t="s">
        <v>50</v>
      </c>
      <c r="C50" s="13">
        <v>37</v>
      </c>
      <c r="D50" s="8" t="s">
        <v>24</v>
      </c>
      <c r="E50" s="8" t="s">
        <v>26</v>
      </c>
      <c r="F50" s="9" t="s">
        <v>29</v>
      </c>
      <c r="G50" s="8">
        <v>1</v>
      </c>
      <c r="H50" s="8">
        <v>1</v>
      </c>
      <c r="I50" s="8">
        <v>1</v>
      </c>
      <c r="J50" s="8">
        <v>1</v>
      </c>
      <c r="K50" s="8">
        <v>1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f t="shared" si="0"/>
        <v>5</v>
      </c>
      <c r="T50" s="11">
        <f t="shared" si="1"/>
        <v>0.41666666666666669</v>
      </c>
      <c r="U50" s="8" t="str">
        <f t="shared" si="2"/>
        <v>Buruk</v>
      </c>
    </row>
    <row r="51" spans="1:21" x14ac:dyDescent="0.25">
      <c r="A51" s="12">
        <v>48</v>
      </c>
      <c r="B51" s="15" t="s">
        <v>73</v>
      </c>
      <c r="C51" s="13">
        <v>60</v>
      </c>
      <c r="D51" s="8" t="s">
        <v>24</v>
      </c>
      <c r="E51" s="8" t="s">
        <v>26</v>
      </c>
      <c r="F51" s="9" t="s">
        <v>29</v>
      </c>
      <c r="G51" s="8">
        <v>1</v>
      </c>
      <c r="H51" s="8">
        <v>1</v>
      </c>
      <c r="I51" s="8">
        <v>1</v>
      </c>
      <c r="J51" s="8">
        <v>1</v>
      </c>
      <c r="K51" s="8">
        <v>1</v>
      </c>
      <c r="L51" s="8">
        <v>1</v>
      </c>
      <c r="M51" s="8">
        <v>1</v>
      </c>
      <c r="N51" s="8">
        <v>1</v>
      </c>
      <c r="O51" s="8">
        <v>1</v>
      </c>
      <c r="P51" s="8">
        <v>0</v>
      </c>
      <c r="Q51" s="8">
        <v>0</v>
      </c>
      <c r="R51" s="8">
        <v>1</v>
      </c>
      <c r="S51" s="8">
        <f t="shared" si="0"/>
        <v>10</v>
      </c>
      <c r="T51" s="11">
        <f t="shared" si="1"/>
        <v>0.83333333333333337</v>
      </c>
      <c r="U51" s="8" t="str">
        <f t="shared" si="2"/>
        <v>Baik</v>
      </c>
    </row>
    <row r="52" spans="1:21" x14ac:dyDescent="0.25">
      <c r="A52" s="12">
        <v>49</v>
      </c>
      <c r="B52" s="15" t="s">
        <v>74</v>
      </c>
      <c r="C52" s="13">
        <v>60</v>
      </c>
      <c r="D52" s="8" t="s">
        <v>24</v>
      </c>
      <c r="E52" s="8" t="s">
        <v>25</v>
      </c>
      <c r="F52" s="9" t="s">
        <v>28</v>
      </c>
      <c r="G52" s="8">
        <v>1</v>
      </c>
      <c r="H52" s="8">
        <v>1</v>
      </c>
      <c r="I52" s="8">
        <v>1</v>
      </c>
      <c r="J52" s="8">
        <v>0</v>
      </c>
      <c r="K52" s="8">
        <v>0</v>
      </c>
      <c r="L52" s="8">
        <v>0</v>
      </c>
      <c r="M52" s="8">
        <v>0</v>
      </c>
      <c r="N52" s="8">
        <v>1</v>
      </c>
      <c r="O52" s="8">
        <v>0</v>
      </c>
      <c r="P52" s="8">
        <v>0</v>
      </c>
      <c r="Q52" s="8">
        <v>0</v>
      </c>
      <c r="R52" s="8">
        <v>1</v>
      </c>
      <c r="S52" s="8">
        <f t="shared" si="0"/>
        <v>5</v>
      </c>
      <c r="T52" s="11">
        <f t="shared" si="1"/>
        <v>0.41666666666666669</v>
      </c>
      <c r="U52" s="8" t="str">
        <f t="shared" si="2"/>
        <v>Buruk</v>
      </c>
    </row>
    <row r="53" spans="1:21" x14ac:dyDescent="0.25">
      <c r="A53" s="12">
        <v>50</v>
      </c>
      <c r="B53" s="15" t="s">
        <v>75</v>
      </c>
      <c r="C53" s="13">
        <v>60</v>
      </c>
      <c r="D53" s="8" t="s">
        <v>23</v>
      </c>
      <c r="E53" s="8" t="s">
        <v>26</v>
      </c>
      <c r="F53" s="9" t="s">
        <v>29</v>
      </c>
      <c r="G53" s="8">
        <v>1</v>
      </c>
      <c r="H53" s="8">
        <v>1</v>
      </c>
      <c r="I53" s="8">
        <v>1</v>
      </c>
      <c r="J53" s="8">
        <v>1</v>
      </c>
      <c r="K53" s="8">
        <v>1</v>
      </c>
      <c r="L53" s="8">
        <v>1</v>
      </c>
      <c r="M53" s="8">
        <v>0</v>
      </c>
      <c r="N53" s="8">
        <v>1</v>
      </c>
      <c r="O53" s="8">
        <v>1</v>
      </c>
      <c r="P53" s="8">
        <v>0</v>
      </c>
      <c r="Q53" s="8">
        <v>1</v>
      </c>
      <c r="R53" s="8">
        <v>1</v>
      </c>
      <c r="S53" s="8">
        <f t="shared" si="0"/>
        <v>10</v>
      </c>
      <c r="T53" s="11">
        <f t="shared" si="1"/>
        <v>0.83333333333333337</v>
      </c>
      <c r="U53" s="8" t="str">
        <f t="shared" si="2"/>
        <v>Baik</v>
      </c>
    </row>
    <row r="54" spans="1:21" x14ac:dyDescent="0.25">
      <c r="A54" s="12">
        <v>51</v>
      </c>
      <c r="B54" s="15" t="s">
        <v>76</v>
      </c>
      <c r="C54" s="13">
        <v>58</v>
      </c>
      <c r="D54" s="8" t="s">
        <v>23</v>
      </c>
      <c r="E54" s="8" t="s">
        <v>26</v>
      </c>
      <c r="F54" s="9" t="s">
        <v>29</v>
      </c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0</v>
      </c>
      <c r="P54" s="8">
        <v>0</v>
      </c>
      <c r="Q54" s="8">
        <v>1</v>
      </c>
      <c r="R54" s="8">
        <v>1</v>
      </c>
      <c r="S54" s="8">
        <f t="shared" si="0"/>
        <v>10</v>
      </c>
      <c r="T54" s="11">
        <f t="shared" si="1"/>
        <v>0.83333333333333337</v>
      </c>
      <c r="U54" s="8" t="str">
        <f t="shared" si="2"/>
        <v>Baik</v>
      </c>
    </row>
    <row r="55" spans="1:21" x14ac:dyDescent="0.25">
      <c r="A55" s="12">
        <v>52</v>
      </c>
      <c r="B55" s="15" t="s">
        <v>77</v>
      </c>
      <c r="C55" s="13">
        <v>49</v>
      </c>
      <c r="D55" s="8" t="s">
        <v>24</v>
      </c>
      <c r="E55" s="8" t="s">
        <v>25</v>
      </c>
      <c r="F55" s="9" t="s">
        <v>28</v>
      </c>
      <c r="G55" s="8">
        <v>1</v>
      </c>
      <c r="H55" s="8">
        <v>0</v>
      </c>
      <c r="I55" s="8">
        <v>0</v>
      </c>
      <c r="J55" s="8">
        <v>0</v>
      </c>
      <c r="K55" s="8">
        <v>1</v>
      </c>
      <c r="L55" s="8">
        <v>1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f t="shared" si="0"/>
        <v>3</v>
      </c>
      <c r="T55" s="11">
        <f t="shared" si="1"/>
        <v>0.25</v>
      </c>
      <c r="U55" s="8" t="str">
        <f t="shared" si="2"/>
        <v>Buruk</v>
      </c>
    </row>
    <row r="56" spans="1:21" x14ac:dyDescent="0.25">
      <c r="A56" s="12">
        <v>53</v>
      </c>
      <c r="B56" s="15" t="s">
        <v>78</v>
      </c>
      <c r="C56" s="13">
        <v>34</v>
      </c>
      <c r="D56" s="8" t="s">
        <v>23</v>
      </c>
      <c r="E56" s="8" t="s">
        <v>26</v>
      </c>
      <c r="F56" s="9" t="s">
        <v>29</v>
      </c>
      <c r="G56" s="8">
        <v>1</v>
      </c>
      <c r="H56" s="8">
        <v>0</v>
      </c>
      <c r="I56" s="8">
        <v>1</v>
      </c>
      <c r="J56" s="8">
        <v>1</v>
      </c>
      <c r="K56" s="8">
        <v>1</v>
      </c>
      <c r="L56" s="8">
        <v>1</v>
      </c>
      <c r="M56" s="8">
        <v>1</v>
      </c>
      <c r="N56" s="8">
        <v>1</v>
      </c>
      <c r="O56" s="8">
        <v>0</v>
      </c>
      <c r="P56" s="8">
        <v>0</v>
      </c>
      <c r="Q56" s="8">
        <v>0</v>
      </c>
      <c r="R56" s="8">
        <v>1</v>
      </c>
      <c r="S56" s="8">
        <f t="shared" si="0"/>
        <v>8</v>
      </c>
      <c r="T56" s="11">
        <f t="shared" si="1"/>
        <v>0.66666666666666663</v>
      </c>
      <c r="U56" s="8" t="str">
        <f t="shared" si="2"/>
        <v>Baik</v>
      </c>
    </row>
    <row r="57" spans="1:21" x14ac:dyDescent="0.25">
      <c r="A57" s="12">
        <v>54</v>
      </c>
      <c r="B57" s="15" t="s">
        <v>79</v>
      </c>
      <c r="C57" s="13">
        <v>48</v>
      </c>
      <c r="D57" s="8" t="s">
        <v>23</v>
      </c>
      <c r="E57" s="8" t="s">
        <v>26</v>
      </c>
      <c r="F57" s="9" t="s">
        <v>29</v>
      </c>
      <c r="G57" s="8">
        <v>1</v>
      </c>
      <c r="H57" s="8">
        <v>1</v>
      </c>
      <c r="I57" s="8">
        <v>1</v>
      </c>
      <c r="J57" s="8">
        <v>1</v>
      </c>
      <c r="K57" s="8">
        <v>1</v>
      </c>
      <c r="L57" s="8">
        <v>1</v>
      </c>
      <c r="M57" s="8">
        <v>0</v>
      </c>
      <c r="N57" s="8">
        <v>0</v>
      </c>
      <c r="O57" s="8">
        <v>0</v>
      </c>
      <c r="P57" s="8">
        <v>1</v>
      </c>
      <c r="Q57" s="8">
        <v>0</v>
      </c>
      <c r="R57" s="8">
        <v>1</v>
      </c>
      <c r="S57" s="8">
        <f t="shared" si="0"/>
        <v>8</v>
      </c>
      <c r="T57" s="11">
        <f t="shared" si="1"/>
        <v>0.66666666666666663</v>
      </c>
      <c r="U57" s="8" t="str">
        <f t="shared" si="2"/>
        <v>Baik</v>
      </c>
    </row>
    <row r="58" spans="1:21" x14ac:dyDescent="0.25">
      <c r="A58" s="12">
        <v>55</v>
      </c>
      <c r="B58" s="15" t="s">
        <v>80</v>
      </c>
      <c r="C58" s="13">
        <v>36</v>
      </c>
      <c r="D58" s="8" t="s">
        <v>23</v>
      </c>
      <c r="E58" s="8" t="s">
        <v>26</v>
      </c>
      <c r="F58" s="9" t="s">
        <v>29</v>
      </c>
      <c r="G58" s="8">
        <v>1</v>
      </c>
      <c r="H58" s="8">
        <v>1</v>
      </c>
      <c r="I58" s="8">
        <v>1</v>
      </c>
      <c r="J58" s="8">
        <v>1</v>
      </c>
      <c r="K58" s="8">
        <v>1</v>
      </c>
      <c r="L58" s="8">
        <v>1</v>
      </c>
      <c r="M58" s="8">
        <v>0</v>
      </c>
      <c r="N58" s="8">
        <v>1</v>
      </c>
      <c r="O58" s="8">
        <v>0</v>
      </c>
      <c r="P58" s="8">
        <v>0</v>
      </c>
      <c r="Q58" s="8">
        <v>0</v>
      </c>
      <c r="R58" s="8">
        <v>1</v>
      </c>
      <c r="S58" s="8">
        <f t="shared" si="0"/>
        <v>8</v>
      </c>
      <c r="T58" s="11">
        <f t="shared" si="1"/>
        <v>0.66666666666666663</v>
      </c>
      <c r="U58" s="8" t="str">
        <f t="shared" si="2"/>
        <v>Baik</v>
      </c>
    </row>
    <row r="59" spans="1:21" x14ac:dyDescent="0.25">
      <c r="A59" s="12">
        <v>56</v>
      </c>
      <c r="B59" s="15" t="s">
        <v>81</v>
      </c>
      <c r="C59" s="13">
        <v>26</v>
      </c>
      <c r="D59" s="8" t="s">
        <v>23</v>
      </c>
      <c r="E59" s="8" t="s">
        <v>26</v>
      </c>
      <c r="F59" s="9" t="s">
        <v>29</v>
      </c>
      <c r="G59" s="8">
        <v>1</v>
      </c>
      <c r="H59" s="8">
        <v>1</v>
      </c>
      <c r="I59" s="8">
        <v>1</v>
      </c>
      <c r="J59" s="8">
        <v>1</v>
      </c>
      <c r="K59" s="8">
        <v>1</v>
      </c>
      <c r="L59" s="8">
        <v>1</v>
      </c>
      <c r="M59" s="8">
        <v>0</v>
      </c>
      <c r="N59" s="8">
        <v>1</v>
      </c>
      <c r="O59" s="8">
        <v>1</v>
      </c>
      <c r="P59" s="8">
        <v>1</v>
      </c>
      <c r="Q59" s="8">
        <v>0</v>
      </c>
      <c r="R59" s="8">
        <v>1</v>
      </c>
      <c r="S59" s="8">
        <f t="shared" si="0"/>
        <v>10</v>
      </c>
      <c r="T59" s="11">
        <f t="shared" si="1"/>
        <v>0.83333333333333337</v>
      </c>
      <c r="U59" s="8" t="str">
        <f t="shared" si="2"/>
        <v>Baik</v>
      </c>
    </row>
    <row r="60" spans="1:21" x14ac:dyDescent="0.25">
      <c r="A60" s="12">
        <v>57</v>
      </c>
      <c r="B60" s="15" t="s">
        <v>82</v>
      </c>
      <c r="C60" s="13">
        <v>25</v>
      </c>
      <c r="D60" s="8" t="s">
        <v>24</v>
      </c>
      <c r="E60" s="8" t="s">
        <v>25</v>
      </c>
      <c r="F60" s="9" t="s">
        <v>27</v>
      </c>
      <c r="G60" s="8">
        <v>1</v>
      </c>
      <c r="H60" s="8">
        <v>1</v>
      </c>
      <c r="I60" s="8">
        <v>1</v>
      </c>
      <c r="J60" s="8">
        <v>1</v>
      </c>
      <c r="K60" s="8">
        <v>1</v>
      </c>
      <c r="L60" s="8">
        <v>1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f t="shared" si="0"/>
        <v>6</v>
      </c>
      <c r="T60" s="11">
        <f t="shared" si="1"/>
        <v>0.5</v>
      </c>
      <c r="U60" s="8" t="str">
        <f t="shared" si="2"/>
        <v>Buruk</v>
      </c>
    </row>
    <row r="61" spans="1:21" x14ac:dyDescent="0.25">
      <c r="A61" s="12">
        <v>58</v>
      </c>
      <c r="B61" s="15" t="s">
        <v>83</v>
      </c>
      <c r="C61" s="13">
        <v>47</v>
      </c>
      <c r="D61" s="8" t="s">
        <v>24</v>
      </c>
      <c r="E61" s="8" t="s">
        <v>26</v>
      </c>
      <c r="F61" s="9" t="s">
        <v>29</v>
      </c>
      <c r="G61" s="8">
        <v>1</v>
      </c>
      <c r="H61" s="8">
        <v>1</v>
      </c>
      <c r="I61" s="8">
        <v>1</v>
      </c>
      <c r="J61" s="8">
        <v>1</v>
      </c>
      <c r="K61" s="8">
        <v>1</v>
      </c>
      <c r="L61" s="8">
        <v>1</v>
      </c>
      <c r="M61" s="8">
        <v>0</v>
      </c>
      <c r="N61" s="8">
        <v>1</v>
      </c>
      <c r="O61" s="8">
        <v>1</v>
      </c>
      <c r="P61" s="8">
        <v>1</v>
      </c>
      <c r="Q61" s="8">
        <v>1</v>
      </c>
      <c r="R61" s="8">
        <v>1</v>
      </c>
      <c r="S61" s="8">
        <f t="shared" si="0"/>
        <v>11</v>
      </c>
      <c r="T61" s="11">
        <f t="shared" si="1"/>
        <v>0.91666666666666663</v>
      </c>
      <c r="U61" s="8" t="str">
        <f t="shared" si="2"/>
        <v>Baik</v>
      </c>
    </row>
    <row r="62" spans="1:21" x14ac:dyDescent="0.25">
      <c r="A62" s="12">
        <v>59</v>
      </c>
      <c r="B62" s="15" t="s">
        <v>84</v>
      </c>
      <c r="C62" s="13">
        <v>30</v>
      </c>
      <c r="D62" s="8" t="s">
        <v>23</v>
      </c>
      <c r="E62" s="8" t="s">
        <v>26</v>
      </c>
      <c r="F62" s="9" t="s">
        <v>29</v>
      </c>
      <c r="G62" s="8">
        <v>1</v>
      </c>
      <c r="H62" s="8">
        <v>1</v>
      </c>
      <c r="I62" s="8">
        <v>1</v>
      </c>
      <c r="J62" s="8">
        <v>1</v>
      </c>
      <c r="K62" s="8">
        <v>1</v>
      </c>
      <c r="L62" s="8">
        <v>1</v>
      </c>
      <c r="M62" s="8">
        <v>1</v>
      </c>
      <c r="N62" s="8">
        <v>1</v>
      </c>
      <c r="O62" s="8">
        <v>1</v>
      </c>
      <c r="P62" s="8">
        <v>1</v>
      </c>
      <c r="Q62" s="8">
        <v>1</v>
      </c>
      <c r="R62" s="8">
        <v>0</v>
      </c>
      <c r="S62" s="8">
        <f t="shared" si="0"/>
        <v>11</v>
      </c>
      <c r="T62" s="11">
        <f t="shared" si="1"/>
        <v>0.91666666666666663</v>
      </c>
      <c r="U62" s="8" t="str">
        <f t="shared" si="2"/>
        <v>Baik</v>
      </c>
    </row>
    <row r="63" spans="1:21" x14ac:dyDescent="0.25">
      <c r="A63" s="12">
        <v>60</v>
      </c>
      <c r="B63" s="15" t="s">
        <v>85</v>
      </c>
      <c r="C63" s="13">
        <v>42</v>
      </c>
      <c r="D63" s="8" t="s">
        <v>23</v>
      </c>
      <c r="E63" s="8" t="s">
        <v>26</v>
      </c>
      <c r="F63" s="9" t="s">
        <v>29</v>
      </c>
      <c r="G63" s="8">
        <v>1</v>
      </c>
      <c r="H63" s="8">
        <v>1</v>
      </c>
      <c r="I63" s="8">
        <v>1</v>
      </c>
      <c r="J63" s="8">
        <v>1</v>
      </c>
      <c r="K63" s="8">
        <v>1</v>
      </c>
      <c r="L63" s="8">
        <v>1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f t="shared" si="0"/>
        <v>6</v>
      </c>
      <c r="T63" s="11">
        <f t="shared" si="1"/>
        <v>0.5</v>
      </c>
      <c r="U63" s="8" t="str">
        <f t="shared" si="2"/>
        <v>Buruk</v>
      </c>
    </row>
    <row r="64" spans="1:21" x14ac:dyDescent="0.25">
      <c r="A64" s="12">
        <v>61</v>
      </c>
      <c r="B64" s="15" t="s">
        <v>86</v>
      </c>
      <c r="C64" s="13">
        <v>22</v>
      </c>
      <c r="D64" s="8" t="s">
        <v>23</v>
      </c>
      <c r="E64" s="8" t="s">
        <v>26</v>
      </c>
      <c r="F64" s="9" t="s">
        <v>29</v>
      </c>
      <c r="G64" s="8">
        <v>1</v>
      </c>
      <c r="H64" s="8">
        <v>1</v>
      </c>
      <c r="I64" s="8">
        <v>1</v>
      </c>
      <c r="J64" s="8">
        <v>1</v>
      </c>
      <c r="K64" s="8">
        <v>1</v>
      </c>
      <c r="L64" s="8">
        <v>1</v>
      </c>
      <c r="M64" s="8">
        <v>0</v>
      </c>
      <c r="N64" s="8">
        <v>1</v>
      </c>
      <c r="O64" s="8">
        <v>1</v>
      </c>
      <c r="P64" s="8">
        <v>1</v>
      </c>
      <c r="Q64" s="8">
        <v>1</v>
      </c>
      <c r="R64" s="8">
        <v>0</v>
      </c>
      <c r="S64" s="8">
        <f t="shared" si="0"/>
        <v>10</v>
      </c>
      <c r="T64" s="11">
        <f t="shared" si="1"/>
        <v>0.83333333333333337</v>
      </c>
      <c r="U64" s="8" t="str">
        <f t="shared" si="2"/>
        <v>Baik</v>
      </c>
    </row>
    <row r="65" spans="1:21" x14ac:dyDescent="0.25">
      <c r="A65" s="12">
        <v>62</v>
      </c>
      <c r="B65" s="15" t="s">
        <v>87</v>
      </c>
      <c r="C65" s="13">
        <v>24</v>
      </c>
      <c r="D65" s="8" t="s">
        <v>24</v>
      </c>
      <c r="E65" s="8" t="s">
        <v>25</v>
      </c>
      <c r="F65" s="9" t="s">
        <v>27</v>
      </c>
      <c r="G65" s="8">
        <v>1</v>
      </c>
      <c r="H65" s="8">
        <v>1</v>
      </c>
      <c r="I65" s="8">
        <v>1</v>
      </c>
      <c r="J65" s="8">
        <v>1</v>
      </c>
      <c r="K65" s="8">
        <v>1</v>
      </c>
      <c r="L65" s="8">
        <v>1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f t="shared" si="0"/>
        <v>6</v>
      </c>
      <c r="T65" s="11">
        <f t="shared" si="1"/>
        <v>0.5</v>
      </c>
      <c r="U65" s="8" t="str">
        <f t="shared" si="2"/>
        <v>Buruk</v>
      </c>
    </row>
    <row r="66" spans="1:21" x14ac:dyDescent="0.25">
      <c r="A66" s="12">
        <v>63</v>
      </c>
      <c r="B66" s="15" t="s">
        <v>88</v>
      </c>
      <c r="C66" s="13">
        <v>20</v>
      </c>
      <c r="D66" s="8" t="s">
        <v>24</v>
      </c>
      <c r="E66" s="8" t="s">
        <v>25</v>
      </c>
      <c r="F66" s="9" t="s">
        <v>27</v>
      </c>
      <c r="G66" s="8">
        <v>1</v>
      </c>
      <c r="H66" s="8">
        <v>1</v>
      </c>
      <c r="I66" s="8">
        <v>1</v>
      </c>
      <c r="J66" s="8">
        <v>1</v>
      </c>
      <c r="K66" s="8">
        <v>1</v>
      </c>
      <c r="L66" s="8">
        <v>1</v>
      </c>
      <c r="M66" s="8">
        <v>0</v>
      </c>
      <c r="N66" s="8">
        <v>1</v>
      </c>
      <c r="O66" s="8">
        <v>1</v>
      </c>
      <c r="P66" s="8">
        <v>1</v>
      </c>
      <c r="Q66" s="8">
        <v>0</v>
      </c>
      <c r="R66" s="8">
        <v>0</v>
      </c>
      <c r="S66" s="8">
        <f t="shared" si="0"/>
        <v>9</v>
      </c>
      <c r="T66" s="11">
        <f t="shared" si="1"/>
        <v>0.75</v>
      </c>
      <c r="U66" s="8" t="str">
        <f t="shared" si="2"/>
        <v>Baik</v>
      </c>
    </row>
    <row r="67" spans="1:21" x14ac:dyDescent="0.25">
      <c r="A67" s="12">
        <v>64</v>
      </c>
      <c r="B67" s="15" t="s">
        <v>89</v>
      </c>
      <c r="C67" s="13">
        <v>21</v>
      </c>
      <c r="D67" s="8" t="s">
        <v>23</v>
      </c>
      <c r="E67" s="8" t="s">
        <v>26</v>
      </c>
      <c r="F67" s="9" t="s">
        <v>29</v>
      </c>
      <c r="G67" s="8">
        <v>1</v>
      </c>
      <c r="H67" s="8">
        <v>1</v>
      </c>
      <c r="I67" s="8">
        <v>1</v>
      </c>
      <c r="J67" s="8">
        <v>1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f t="shared" si="0"/>
        <v>4</v>
      </c>
      <c r="T67" s="11">
        <f t="shared" si="1"/>
        <v>0.33333333333333331</v>
      </c>
      <c r="U67" s="8" t="str">
        <f t="shared" si="2"/>
        <v>Buruk</v>
      </c>
    </row>
    <row r="68" spans="1:21" x14ac:dyDescent="0.25">
      <c r="A68" s="12">
        <v>65</v>
      </c>
      <c r="B68" s="15" t="s">
        <v>90</v>
      </c>
      <c r="C68" s="13">
        <v>40</v>
      </c>
      <c r="D68" s="8" t="s">
        <v>24</v>
      </c>
      <c r="E68" s="8" t="s">
        <v>26</v>
      </c>
      <c r="F68" s="9" t="s">
        <v>29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  <c r="L68" s="8">
        <v>1</v>
      </c>
      <c r="M68" s="8">
        <v>0</v>
      </c>
      <c r="N68" s="8">
        <v>1</v>
      </c>
      <c r="O68" s="8">
        <v>1</v>
      </c>
      <c r="P68" s="8">
        <v>1</v>
      </c>
      <c r="Q68" s="8">
        <v>1</v>
      </c>
      <c r="R68" s="8">
        <v>0</v>
      </c>
      <c r="S68" s="8">
        <f t="shared" si="0"/>
        <v>10</v>
      </c>
      <c r="T68" s="11">
        <f t="shared" si="1"/>
        <v>0.83333333333333337</v>
      </c>
      <c r="U68" s="8" t="str">
        <f t="shared" si="2"/>
        <v>Baik</v>
      </c>
    </row>
    <row r="69" spans="1:21" x14ac:dyDescent="0.25">
      <c r="A69" s="12">
        <v>66</v>
      </c>
      <c r="B69" s="15" t="s">
        <v>91</v>
      </c>
      <c r="C69" s="13">
        <v>35</v>
      </c>
      <c r="D69" s="8" t="s">
        <v>23</v>
      </c>
      <c r="E69" s="8" t="s">
        <v>26</v>
      </c>
      <c r="F69" s="9" t="s">
        <v>29</v>
      </c>
      <c r="G69" s="8">
        <v>1</v>
      </c>
      <c r="H69" s="8">
        <v>1</v>
      </c>
      <c r="I69" s="8">
        <v>1</v>
      </c>
      <c r="J69" s="8">
        <v>1</v>
      </c>
      <c r="K69" s="8">
        <v>1</v>
      </c>
      <c r="L69" s="8">
        <v>1</v>
      </c>
      <c r="M69" s="8">
        <v>0</v>
      </c>
      <c r="N69" s="8">
        <v>1</v>
      </c>
      <c r="O69" s="8">
        <v>1</v>
      </c>
      <c r="P69" s="8">
        <v>1</v>
      </c>
      <c r="Q69" s="8">
        <v>1</v>
      </c>
      <c r="R69" s="8">
        <v>1</v>
      </c>
      <c r="S69" s="8">
        <f t="shared" ref="S69:S132" si="3">SUM(G69:R69)</f>
        <v>11</v>
      </c>
      <c r="T69" s="11">
        <f t="shared" ref="T69:T132" si="4">S69/12</f>
        <v>0.91666666666666663</v>
      </c>
      <c r="U69" s="8" t="str">
        <f t="shared" ref="U69:U132" si="5">IF(T69&gt;50%,"Baik","Buruk")</f>
        <v>Baik</v>
      </c>
    </row>
    <row r="70" spans="1:21" x14ac:dyDescent="0.25">
      <c r="A70" s="12">
        <v>67</v>
      </c>
      <c r="B70" s="15" t="s">
        <v>92</v>
      </c>
      <c r="C70" s="13">
        <v>22</v>
      </c>
      <c r="D70" s="8" t="s">
        <v>24</v>
      </c>
      <c r="E70" s="8" t="s">
        <v>25</v>
      </c>
      <c r="F70" s="9" t="s">
        <v>27</v>
      </c>
      <c r="G70" s="8">
        <v>1</v>
      </c>
      <c r="H70" s="8">
        <v>1</v>
      </c>
      <c r="I70" s="8">
        <v>1</v>
      </c>
      <c r="J70" s="8">
        <v>1</v>
      </c>
      <c r="K70" s="8">
        <v>1</v>
      </c>
      <c r="L70" s="8">
        <v>1</v>
      </c>
      <c r="M70" s="8">
        <v>1</v>
      </c>
      <c r="N70" s="8">
        <v>1</v>
      </c>
      <c r="O70" s="8">
        <v>1</v>
      </c>
      <c r="P70" s="8">
        <v>1</v>
      </c>
      <c r="Q70" s="8">
        <v>1</v>
      </c>
      <c r="R70" s="8">
        <v>1</v>
      </c>
      <c r="S70" s="8">
        <f t="shared" si="3"/>
        <v>12</v>
      </c>
      <c r="T70" s="11">
        <f t="shared" si="4"/>
        <v>1</v>
      </c>
      <c r="U70" s="8" t="str">
        <f t="shared" si="5"/>
        <v>Baik</v>
      </c>
    </row>
    <row r="71" spans="1:21" x14ac:dyDescent="0.25">
      <c r="A71" s="12">
        <v>68</v>
      </c>
      <c r="B71" s="15" t="s">
        <v>93</v>
      </c>
      <c r="C71" s="13">
        <v>60</v>
      </c>
      <c r="D71" s="8" t="s">
        <v>24</v>
      </c>
      <c r="E71" s="8" t="s">
        <v>25</v>
      </c>
      <c r="F71" s="9" t="s">
        <v>29</v>
      </c>
      <c r="G71" s="8">
        <v>1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1</v>
      </c>
      <c r="S71" s="8">
        <f t="shared" si="3"/>
        <v>2</v>
      </c>
      <c r="T71" s="11">
        <f t="shared" si="4"/>
        <v>0.16666666666666666</v>
      </c>
      <c r="U71" s="8" t="str">
        <f t="shared" si="5"/>
        <v>Buruk</v>
      </c>
    </row>
    <row r="72" spans="1:21" x14ac:dyDescent="0.25">
      <c r="A72" s="12">
        <v>69</v>
      </c>
      <c r="B72" s="15" t="s">
        <v>94</v>
      </c>
      <c r="C72" s="13">
        <v>21</v>
      </c>
      <c r="D72" s="8" t="s">
        <v>24</v>
      </c>
      <c r="E72" s="8" t="s">
        <v>26</v>
      </c>
      <c r="F72" s="9" t="s">
        <v>29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  <c r="L72" s="8">
        <v>1</v>
      </c>
      <c r="M72" s="8">
        <v>0</v>
      </c>
      <c r="N72" s="8">
        <v>1</v>
      </c>
      <c r="O72" s="8">
        <v>1</v>
      </c>
      <c r="P72" s="8">
        <v>0</v>
      </c>
      <c r="Q72" s="8">
        <v>0</v>
      </c>
      <c r="R72" s="8">
        <v>1</v>
      </c>
      <c r="S72" s="8">
        <f t="shared" si="3"/>
        <v>9</v>
      </c>
      <c r="T72" s="11">
        <f t="shared" si="4"/>
        <v>0.75</v>
      </c>
      <c r="U72" s="8" t="str">
        <f t="shared" si="5"/>
        <v>Baik</v>
      </c>
    </row>
    <row r="73" spans="1:21" x14ac:dyDescent="0.25">
      <c r="A73" s="12">
        <v>70</v>
      </c>
      <c r="B73" s="15" t="s">
        <v>95</v>
      </c>
      <c r="C73" s="13">
        <v>53</v>
      </c>
      <c r="D73" s="8" t="s">
        <v>23</v>
      </c>
      <c r="E73" s="8" t="s">
        <v>26</v>
      </c>
      <c r="F73" s="9" t="s">
        <v>29</v>
      </c>
      <c r="G73" s="8">
        <v>1</v>
      </c>
      <c r="H73" s="8">
        <v>1</v>
      </c>
      <c r="I73" s="8">
        <v>1</v>
      </c>
      <c r="J73" s="8">
        <v>1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f t="shared" si="3"/>
        <v>4</v>
      </c>
      <c r="T73" s="11">
        <f t="shared" si="4"/>
        <v>0.33333333333333331</v>
      </c>
      <c r="U73" s="8" t="str">
        <f t="shared" si="5"/>
        <v>Buruk</v>
      </c>
    </row>
    <row r="74" spans="1:21" x14ac:dyDescent="0.25">
      <c r="A74" s="12">
        <v>71</v>
      </c>
      <c r="B74" s="15" t="s">
        <v>96</v>
      </c>
      <c r="C74" s="13">
        <v>27</v>
      </c>
      <c r="D74" s="8" t="s">
        <v>23</v>
      </c>
      <c r="E74" s="8" t="s">
        <v>26</v>
      </c>
      <c r="F74" s="9" t="s">
        <v>29</v>
      </c>
      <c r="G74" s="8">
        <v>1</v>
      </c>
      <c r="H74" s="8">
        <v>1</v>
      </c>
      <c r="I74" s="8">
        <v>1</v>
      </c>
      <c r="J74" s="8">
        <v>1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f t="shared" si="3"/>
        <v>4</v>
      </c>
      <c r="T74" s="11">
        <f t="shared" si="4"/>
        <v>0.33333333333333331</v>
      </c>
      <c r="U74" s="8" t="str">
        <f t="shared" si="5"/>
        <v>Buruk</v>
      </c>
    </row>
    <row r="75" spans="1:21" x14ac:dyDescent="0.25">
      <c r="A75" s="12">
        <v>72</v>
      </c>
      <c r="B75" s="15" t="s">
        <v>97</v>
      </c>
      <c r="C75" s="13">
        <v>35</v>
      </c>
      <c r="D75" s="8" t="s">
        <v>24</v>
      </c>
      <c r="E75" s="8" t="s">
        <v>25</v>
      </c>
      <c r="F75" s="9" t="s">
        <v>28</v>
      </c>
      <c r="G75" s="8">
        <v>1</v>
      </c>
      <c r="H75" s="8">
        <v>1</v>
      </c>
      <c r="I75" s="8">
        <v>1</v>
      </c>
      <c r="J75" s="8">
        <v>1</v>
      </c>
      <c r="K75" s="8">
        <v>1</v>
      </c>
      <c r="L75" s="8">
        <v>1</v>
      </c>
      <c r="M75" s="8">
        <v>1</v>
      </c>
      <c r="N75" s="8">
        <v>1</v>
      </c>
      <c r="O75" s="8">
        <v>1</v>
      </c>
      <c r="P75" s="8">
        <v>1</v>
      </c>
      <c r="Q75" s="8">
        <v>1</v>
      </c>
      <c r="R75" s="8">
        <v>0</v>
      </c>
      <c r="S75" s="8">
        <f t="shared" si="3"/>
        <v>11</v>
      </c>
      <c r="T75" s="11">
        <f t="shared" si="4"/>
        <v>0.91666666666666663</v>
      </c>
      <c r="U75" s="8" t="str">
        <f t="shared" si="5"/>
        <v>Baik</v>
      </c>
    </row>
    <row r="76" spans="1:21" x14ac:dyDescent="0.25">
      <c r="A76" s="12">
        <v>73</v>
      </c>
      <c r="B76" s="15" t="s">
        <v>98</v>
      </c>
      <c r="C76" s="13">
        <v>31</v>
      </c>
      <c r="D76" s="8" t="s">
        <v>24</v>
      </c>
      <c r="E76" s="8" t="s">
        <v>25</v>
      </c>
      <c r="F76" s="9" t="s">
        <v>27</v>
      </c>
      <c r="G76" s="8">
        <v>0</v>
      </c>
      <c r="H76" s="8">
        <v>1</v>
      </c>
      <c r="I76" s="8">
        <v>1</v>
      </c>
      <c r="J76" s="8">
        <v>1</v>
      </c>
      <c r="K76" s="8">
        <v>1</v>
      </c>
      <c r="L76" s="8">
        <v>1</v>
      </c>
      <c r="M76" s="8">
        <v>1</v>
      </c>
      <c r="N76" s="8">
        <v>1</v>
      </c>
      <c r="O76" s="8">
        <v>1</v>
      </c>
      <c r="P76" s="8">
        <v>1</v>
      </c>
      <c r="Q76" s="8">
        <v>1</v>
      </c>
      <c r="R76" s="8">
        <v>1</v>
      </c>
      <c r="S76" s="8">
        <f t="shared" si="3"/>
        <v>11</v>
      </c>
      <c r="T76" s="11">
        <f t="shared" si="4"/>
        <v>0.91666666666666663</v>
      </c>
      <c r="U76" s="8" t="str">
        <f t="shared" si="5"/>
        <v>Baik</v>
      </c>
    </row>
    <row r="77" spans="1:21" x14ac:dyDescent="0.25">
      <c r="A77" s="12">
        <v>74</v>
      </c>
      <c r="B77" s="15" t="s">
        <v>99</v>
      </c>
      <c r="C77" s="13">
        <v>26</v>
      </c>
      <c r="D77" s="8" t="s">
        <v>24</v>
      </c>
      <c r="E77" s="8" t="s">
        <v>25</v>
      </c>
      <c r="F77" s="9" t="s">
        <v>27</v>
      </c>
      <c r="G77" s="8">
        <v>1</v>
      </c>
      <c r="H77" s="8">
        <v>1</v>
      </c>
      <c r="I77" s="8">
        <v>1</v>
      </c>
      <c r="J77" s="8">
        <v>0</v>
      </c>
      <c r="K77" s="8">
        <v>1</v>
      </c>
      <c r="L77" s="8">
        <v>1</v>
      </c>
      <c r="M77" s="8">
        <v>0</v>
      </c>
      <c r="N77" s="8">
        <v>0</v>
      </c>
      <c r="O77" s="8">
        <v>1</v>
      </c>
      <c r="P77" s="8">
        <v>1</v>
      </c>
      <c r="Q77" s="8">
        <v>1</v>
      </c>
      <c r="R77" s="8">
        <v>1</v>
      </c>
      <c r="S77" s="8">
        <f t="shared" si="3"/>
        <v>9</v>
      </c>
      <c r="T77" s="11">
        <f t="shared" si="4"/>
        <v>0.75</v>
      </c>
      <c r="U77" s="8" t="str">
        <f t="shared" si="5"/>
        <v>Baik</v>
      </c>
    </row>
    <row r="78" spans="1:21" x14ac:dyDescent="0.25">
      <c r="A78" s="12">
        <v>75</v>
      </c>
      <c r="B78" s="15" t="s">
        <v>100</v>
      </c>
      <c r="C78" s="13">
        <v>60</v>
      </c>
      <c r="D78" s="8" t="s">
        <v>24</v>
      </c>
      <c r="E78" s="8" t="s">
        <v>26</v>
      </c>
      <c r="F78" s="9" t="s">
        <v>29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8">
        <v>1</v>
      </c>
      <c r="O78" s="8">
        <v>1</v>
      </c>
      <c r="P78" s="8">
        <v>1</v>
      </c>
      <c r="Q78" s="8">
        <v>1</v>
      </c>
      <c r="R78" s="8">
        <v>1</v>
      </c>
      <c r="S78" s="8">
        <f t="shared" si="3"/>
        <v>12</v>
      </c>
      <c r="T78" s="11">
        <f t="shared" si="4"/>
        <v>1</v>
      </c>
      <c r="U78" s="8" t="str">
        <f t="shared" si="5"/>
        <v>Baik</v>
      </c>
    </row>
    <row r="79" spans="1:21" x14ac:dyDescent="0.25">
      <c r="A79" s="12">
        <v>76</v>
      </c>
      <c r="B79" s="15" t="s">
        <v>101</v>
      </c>
      <c r="C79" s="13">
        <v>57</v>
      </c>
      <c r="D79" s="8" t="s">
        <v>23</v>
      </c>
      <c r="E79" s="8" t="s">
        <v>26</v>
      </c>
      <c r="F79" s="9" t="s">
        <v>29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  <c r="L79" s="8">
        <v>1</v>
      </c>
      <c r="M79" s="8">
        <v>0</v>
      </c>
      <c r="N79" s="8">
        <v>0</v>
      </c>
      <c r="O79" s="8">
        <v>1</v>
      </c>
      <c r="P79" s="8">
        <v>1</v>
      </c>
      <c r="Q79" s="8">
        <v>0</v>
      </c>
      <c r="R79" s="8">
        <v>1</v>
      </c>
      <c r="S79" s="8">
        <f t="shared" si="3"/>
        <v>9</v>
      </c>
      <c r="T79" s="11">
        <f t="shared" si="4"/>
        <v>0.75</v>
      </c>
      <c r="U79" s="8" t="str">
        <f t="shared" si="5"/>
        <v>Baik</v>
      </c>
    </row>
    <row r="80" spans="1:21" x14ac:dyDescent="0.25">
      <c r="A80" s="12">
        <v>77</v>
      </c>
      <c r="B80" s="15" t="s">
        <v>102</v>
      </c>
      <c r="C80" s="13">
        <v>46</v>
      </c>
      <c r="D80" s="8" t="s">
        <v>23</v>
      </c>
      <c r="E80" s="8" t="s">
        <v>26</v>
      </c>
      <c r="F80" s="9" t="s">
        <v>29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  <c r="L80" s="8">
        <v>1</v>
      </c>
      <c r="M80" s="8">
        <v>1</v>
      </c>
      <c r="N80" s="8">
        <v>1</v>
      </c>
      <c r="O80" s="8">
        <v>1</v>
      </c>
      <c r="P80" s="8">
        <v>1</v>
      </c>
      <c r="Q80" s="8">
        <v>1</v>
      </c>
      <c r="R80" s="8">
        <v>1</v>
      </c>
      <c r="S80" s="8">
        <f t="shared" si="3"/>
        <v>12</v>
      </c>
      <c r="T80" s="11">
        <f t="shared" si="4"/>
        <v>1</v>
      </c>
      <c r="U80" s="8" t="str">
        <f t="shared" si="5"/>
        <v>Baik</v>
      </c>
    </row>
    <row r="81" spans="1:21" x14ac:dyDescent="0.25">
      <c r="A81" s="12">
        <v>78</v>
      </c>
      <c r="B81" s="15" t="s">
        <v>103</v>
      </c>
      <c r="C81" s="13">
        <v>27</v>
      </c>
      <c r="D81" s="8" t="s">
        <v>23</v>
      </c>
      <c r="E81" s="8" t="s">
        <v>26</v>
      </c>
      <c r="F81" s="9" t="s">
        <v>29</v>
      </c>
      <c r="G81" s="8">
        <v>1</v>
      </c>
      <c r="H81" s="8">
        <v>0</v>
      </c>
      <c r="I81" s="8">
        <v>1</v>
      </c>
      <c r="J81" s="8">
        <v>0</v>
      </c>
      <c r="K81" s="8">
        <v>1</v>
      </c>
      <c r="L81" s="8">
        <v>0</v>
      </c>
      <c r="M81" s="8">
        <v>1</v>
      </c>
      <c r="N81" s="8">
        <v>0</v>
      </c>
      <c r="O81" s="8">
        <v>1</v>
      </c>
      <c r="P81" s="8">
        <v>0</v>
      </c>
      <c r="Q81" s="8">
        <v>1</v>
      </c>
      <c r="R81" s="8">
        <v>0</v>
      </c>
      <c r="S81" s="8">
        <f t="shared" si="3"/>
        <v>6</v>
      </c>
      <c r="T81" s="11">
        <f t="shared" si="4"/>
        <v>0.5</v>
      </c>
      <c r="U81" s="8" t="str">
        <f t="shared" si="5"/>
        <v>Buruk</v>
      </c>
    </row>
    <row r="82" spans="1:21" x14ac:dyDescent="0.25">
      <c r="A82" s="12">
        <v>79</v>
      </c>
      <c r="B82" s="15" t="s">
        <v>104</v>
      </c>
      <c r="C82" s="13">
        <v>41</v>
      </c>
      <c r="D82" s="8" t="s">
        <v>24</v>
      </c>
      <c r="E82" s="8" t="s">
        <v>25</v>
      </c>
      <c r="F82" s="9" t="s">
        <v>27</v>
      </c>
      <c r="G82" s="8">
        <v>1</v>
      </c>
      <c r="H82" s="8">
        <v>1</v>
      </c>
      <c r="I82" s="8">
        <v>1</v>
      </c>
      <c r="J82" s="8">
        <v>1</v>
      </c>
      <c r="K82" s="8">
        <v>1</v>
      </c>
      <c r="L82" s="8">
        <v>1</v>
      </c>
      <c r="M82" s="8">
        <v>1</v>
      </c>
      <c r="N82" s="8">
        <v>1</v>
      </c>
      <c r="O82" s="8">
        <v>1</v>
      </c>
      <c r="P82" s="8">
        <v>1</v>
      </c>
      <c r="Q82" s="8">
        <v>1</v>
      </c>
      <c r="R82" s="8">
        <v>1</v>
      </c>
      <c r="S82" s="8">
        <f t="shared" si="3"/>
        <v>12</v>
      </c>
      <c r="T82" s="11">
        <f t="shared" si="4"/>
        <v>1</v>
      </c>
      <c r="U82" s="8" t="str">
        <f t="shared" si="5"/>
        <v>Baik</v>
      </c>
    </row>
    <row r="83" spans="1:21" x14ac:dyDescent="0.25">
      <c r="A83" s="12">
        <v>80</v>
      </c>
      <c r="B83" s="15" t="s">
        <v>105</v>
      </c>
      <c r="C83" s="13">
        <v>40</v>
      </c>
      <c r="D83" s="8" t="s">
        <v>24</v>
      </c>
      <c r="E83" s="8" t="s">
        <v>25</v>
      </c>
      <c r="F83" s="9" t="s">
        <v>27</v>
      </c>
      <c r="G83" s="8">
        <v>1</v>
      </c>
      <c r="H83" s="8">
        <v>1</v>
      </c>
      <c r="I83" s="8">
        <v>1</v>
      </c>
      <c r="J83" s="8">
        <v>1</v>
      </c>
      <c r="K83" s="8">
        <v>1</v>
      </c>
      <c r="L83" s="8">
        <v>1</v>
      </c>
      <c r="M83" s="8">
        <v>1</v>
      </c>
      <c r="N83" s="8">
        <v>1</v>
      </c>
      <c r="O83" s="8">
        <v>1</v>
      </c>
      <c r="P83" s="8">
        <v>1</v>
      </c>
      <c r="Q83" s="8">
        <v>1</v>
      </c>
      <c r="R83" s="8">
        <v>1</v>
      </c>
      <c r="S83" s="8">
        <f t="shared" si="3"/>
        <v>12</v>
      </c>
      <c r="T83" s="11">
        <f t="shared" si="4"/>
        <v>1</v>
      </c>
      <c r="U83" s="8" t="str">
        <f t="shared" si="5"/>
        <v>Baik</v>
      </c>
    </row>
    <row r="84" spans="1:21" x14ac:dyDescent="0.25">
      <c r="A84" s="12">
        <v>81</v>
      </c>
      <c r="B84" s="15" t="s">
        <v>106</v>
      </c>
      <c r="C84" s="13">
        <v>57</v>
      </c>
      <c r="D84" s="8" t="s">
        <v>23</v>
      </c>
      <c r="E84" s="8" t="s">
        <v>26</v>
      </c>
      <c r="F84" s="9" t="s">
        <v>29</v>
      </c>
      <c r="G84" s="8">
        <v>0</v>
      </c>
      <c r="H84" s="8">
        <v>1</v>
      </c>
      <c r="I84" s="8">
        <v>1</v>
      </c>
      <c r="J84" s="8">
        <v>1</v>
      </c>
      <c r="K84" s="8">
        <v>1</v>
      </c>
      <c r="L84" s="8">
        <v>1</v>
      </c>
      <c r="M84" s="8">
        <v>1</v>
      </c>
      <c r="N84" s="8">
        <v>1</v>
      </c>
      <c r="O84" s="8">
        <v>1</v>
      </c>
      <c r="P84" s="8">
        <v>1</v>
      </c>
      <c r="Q84" s="8">
        <v>1</v>
      </c>
      <c r="R84" s="8">
        <v>1</v>
      </c>
      <c r="S84" s="8">
        <f t="shared" si="3"/>
        <v>11</v>
      </c>
      <c r="T84" s="11">
        <f t="shared" si="4"/>
        <v>0.91666666666666663</v>
      </c>
      <c r="U84" s="8" t="str">
        <f t="shared" si="5"/>
        <v>Baik</v>
      </c>
    </row>
    <row r="85" spans="1:21" x14ac:dyDescent="0.25">
      <c r="A85" s="12">
        <v>82</v>
      </c>
      <c r="B85" s="15" t="s">
        <v>107</v>
      </c>
      <c r="C85" s="13">
        <v>55</v>
      </c>
      <c r="D85" s="8" t="s">
        <v>24</v>
      </c>
      <c r="E85" s="8" t="s">
        <v>25</v>
      </c>
      <c r="F85" s="9" t="s">
        <v>28</v>
      </c>
      <c r="G85" s="8">
        <v>1</v>
      </c>
      <c r="H85" s="8">
        <v>1</v>
      </c>
      <c r="I85" s="8">
        <v>1</v>
      </c>
      <c r="J85" s="8">
        <v>1</v>
      </c>
      <c r="K85" s="8">
        <v>1</v>
      </c>
      <c r="L85" s="8">
        <v>1</v>
      </c>
      <c r="M85" s="8">
        <v>1</v>
      </c>
      <c r="N85" s="8">
        <v>1</v>
      </c>
      <c r="O85" s="8">
        <v>1</v>
      </c>
      <c r="P85" s="8">
        <v>1</v>
      </c>
      <c r="Q85" s="8">
        <v>0</v>
      </c>
      <c r="R85" s="8">
        <v>0</v>
      </c>
      <c r="S85" s="8">
        <f t="shared" si="3"/>
        <v>10</v>
      </c>
      <c r="T85" s="11">
        <f t="shared" si="4"/>
        <v>0.83333333333333337</v>
      </c>
      <c r="U85" s="8" t="str">
        <f t="shared" si="5"/>
        <v>Baik</v>
      </c>
    </row>
    <row r="86" spans="1:21" x14ac:dyDescent="0.25">
      <c r="A86" s="12">
        <v>83</v>
      </c>
      <c r="B86" s="15" t="s">
        <v>108</v>
      </c>
      <c r="C86" s="13">
        <v>55</v>
      </c>
      <c r="D86" s="8" t="s">
        <v>23</v>
      </c>
      <c r="E86" s="8" t="s">
        <v>26</v>
      </c>
      <c r="F86" s="9" t="s">
        <v>29</v>
      </c>
      <c r="G86" s="8">
        <v>1</v>
      </c>
      <c r="H86" s="8">
        <v>1</v>
      </c>
      <c r="I86" s="8">
        <v>1</v>
      </c>
      <c r="J86" s="8">
        <v>1</v>
      </c>
      <c r="K86" s="8">
        <v>1</v>
      </c>
      <c r="L86" s="8">
        <v>1</v>
      </c>
      <c r="M86" s="8">
        <v>1</v>
      </c>
      <c r="N86" s="8">
        <v>1</v>
      </c>
      <c r="O86" s="8">
        <v>1</v>
      </c>
      <c r="P86" s="8">
        <v>1</v>
      </c>
      <c r="Q86" s="8">
        <v>1</v>
      </c>
      <c r="R86" s="8">
        <v>0</v>
      </c>
      <c r="S86" s="8">
        <f t="shared" si="3"/>
        <v>11</v>
      </c>
      <c r="T86" s="11">
        <f t="shared" si="4"/>
        <v>0.91666666666666663</v>
      </c>
      <c r="U86" s="8" t="str">
        <f t="shared" si="5"/>
        <v>Baik</v>
      </c>
    </row>
    <row r="87" spans="1:21" x14ac:dyDescent="0.25">
      <c r="A87" s="12">
        <v>84</v>
      </c>
      <c r="B87" s="15" t="s">
        <v>109</v>
      </c>
      <c r="C87" s="13">
        <v>49</v>
      </c>
      <c r="D87" s="8" t="s">
        <v>24</v>
      </c>
      <c r="E87" s="8" t="s">
        <v>25</v>
      </c>
      <c r="F87" s="9" t="s">
        <v>27</v>
      </c>
      <c r="G87" s="8">
        <v>1</v>
      </c>
      <c r="H87" s="8">
        <v>1</v>
      </c>
      <c r="I87" s="8">
        <v>0</v>
      </c>
      <c r="J87" s="8">
        <v>1</v>
      </c>
      <c r="K87" s="8">
        <v>1</v>
      </c>
      <c r="L87" s="8">
        <v>1</v>
      </c>
      <c r="M87" s="8">
        <v>1</v>
      </c>
      <c r="N87" s="8">
        <v>0</v>
      </c>
      <c r="O87" s="8">
        <v>0</v>
      </c>
      <c r="P87" s="8">
        <v>1</v>
      </c>
      <c r="Q87" s="8">
        <v>1</v>
      </c>
      <c r="R87" s="8">
        <v>0</v>
      </c>
      <c r="S87" s="8">
        <f t="shared" si="3"/>
        <v>8</v>
      </c>
      <c r="T87" s="11">
        <f t="shared" si="4"/>
        <v>0.66666666666666663</v>
      </c>
      <c r="U87" s="8" t="str">
        <f t="shared" si="5"/>
        <v>Baik</v>
      </c>
    </row>
    <row r="88" spans="1:21" x14ac:dyDescent="0.25">
      <c r="A88" s="12">
        <v>85</v>
      </c>
      <c r="B88" s="15" t="s">
        <v>110</v>
      </c>
      <c r="C88" s="13">
        <v>50</v>
      </c>
      <c r="D88" s="8" t="s">
        <v>23</v>
      </c>
      <c r="E88" s="8" t="s">
        <v>26</v>
      </c>
      <c r="F88" s="9" t="s">
        <v>29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  <c r="L88" s="8">
        <v>1</v>
      </c>
      <c r="M88" s="8">
        <v>1</v>
      </c>
      <c r="N88" s="8">
        <v>1</v>
      </c>
      <c r="O88" s="8">
        <v>1</v>
      </c>
      <c r="P88" s="8">
        <v>1</v>
      </c>
      <c r="Q88" s="8">
        <v>1</v>
      </c>
      <c r="R88" s="8">
        <v>1</v>
      </c>
      <c r="S88" s="8">
        <f t="shared" si="3"/>
        <v>12</v>
      </c>
      <c r="T88" s="11">
        <f t="shared" si="4"/>
        <v>1</v>
      </c>
      <c r="U88" s="8" t="str">
        <f t="shared" si="5"/>
        <v>Baik</v>
      </c>
    </row>
    <row r="89" spans="1:21" x14ac:dyDescent="0.25">
      <c r="A89" s="12">
        <v>86</v>
      </c>
      <c r="B89" s="15" t="s">
        <v>65</v>
      </c>
      <c r="C89" s="13">
        <v>26</v>
      </c>
      <c r="D89" s="8" t="s">
        <v>24</v>
      </c>
      <c r="E89" s="8" t="s">
        <v>26</v>
      </c>
      <c r="F89" s="9" t="s">
        <v>29</v>
      </c>
      <c r="G89" s="8">
        <v>1</v>
      </c>
      <c r="H89" s="8">
        <v>1</v>
      </c>
      <c r="I89" s="8">
        <v>1</v>
      </c>
      <c r="J89" s="8">
        <v>1</v>
      </c>
      <c r="K89" s="8">
        <v>1</v>
      </c>
      <c r="L89" s="8">
        <v>1</v>
      </c>
      <c r="M89" s="8">
        <v>1</v>
      </c>
      <c r="N89" s="8">
        <v>1</v>
      </c>
      <c r="O89" s="8">
        <v>1</v>
      </c>
      <c r="P89" s="8">
        <v>1</v>
      </c>
      <c r="Q89" s="8">
        <v>1</v>
      </c>
      <c r="R89" s="8">
        <v>1</v>
      </c>
      <c r="S89" s="8">
        <f t="shared" si="3"/>
        <v>12</v>
      </c>
      <c r="T89" s="11">
        <f t="shared" si="4"/>
        <v>1</v>
      </c>
      <c r="U89" s="8" t="str">
        <f t="shared" si="5"/>
        <v>Baik</v>
      </c>
    </row>
    <row r="90" spans="1:21" x14ac:dyDescent="0.25">
      <c r="A90" s="12">
        <v>87</v>
      </c>
      <c r="B90" s="15" t="s">
        <v>111</v>
      </c>
      <c r="C90" s="13">
        <v>24</v>
      </c>
      <c r="D90" s="8" t="s">
        <v>24</v>
      </c>
      <c r="E90" s="8" t="s">
        <v>26</v>
      </c>
      <c r="F90" s="9" t="s">
        <v>29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f t="shared" si="3"/>
        <v>12</v>
      </c>
      <c r="T90" s="11">
        <f t="shared" si="4"/>
        <v>1</v>
      </c>
      <c r="U90" s="8" t="str">
        <f t="shared" si="5"/>
        <v>Baik</v>
      </c>
    </row>
    <row r="91" spans="1:21" x14ac:dyDescent="0.25">
      <c r="A91" s="12">
        <v>88</v>
      </c>
      <c r="B91" s="15" t="s">
        <v>65</v>
      </c>
      <c r="C91" s="13">
        <v>36</v>
      </c>
      <c r="D91" s="8" t="s">
        <v>24</v>
      </c>
      <c r="E91" s="8" t="s">
        <v>25</v>
      </c>
      <c r="F91" s="9" t="s">
        <v>27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0</v>
      </c>
      <c r="N91" s="8">
        <v>1</v>
      </c>
      <c r="O91" s="8">
        <v>1</v>
      </c>
      <c r="P91" s="8">
        <v>0</v>
      </c>
      <c r="Q91" s="8">
        <v>1</v>
      </c>
      <c r="R91" s="8">
        <v>1</v>
      </c>
      <c r="S91" s="8">
        <f t="shared" si="3"/>
        <v>10</v>
      </c>
      <c r="T91" s="11">
        <f t="shared" si="4"/>
        <v>0.83333333333333337</v>
      </c>
      <c r="U91" s="8" t="str">
        <f t="shared" si="5"/>
        <v>Baik</v>
      </c>
    </row>
    <row r="92" spans="1:21" x14ac:dyDescent="0.25">
      <c r="A92" s="12">
        <v>89</v>
      </c>
      <c r="B92" s="15" t="s">
        <v>112</v>
      </c>
      <c r="C92" s="13">
        <v>36</v>
      </c>
      <c r="D92" s="8" t="s">
        <v>23</v>
      </c>
      <c r="E92" s="8" t="s">
        <v>26</v>
      </c>
      <c r="F92" s="9" t="s">
        <v>29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f t="shared" si="3"/>
        <v>12</v>
      </c>
      <c r="T92" s="11">
        <f t="shared" si="4"/>
        <v>1</v>
      </c>
      <c r="U92" s="8" t="str">
        <f t="shared" si="5"/>
        <v>Baik</v>
      </c>
    </row>
    <row r="93" spans="1:21" x14ac:dyDescent="0.25">
      <c r="A93" s="12">
        <v>90</v>
      </c>
      <c r="B93" s="15" t="s">
        <v>113</v>
      </c>
      <c r="C93" s="13">
        <v>47</v>
      </c>
      <c r="D93" s="8" t="s">
        <v>24</v>
      </c>
      <c r="E93" s="8" t="s">
        <v>25</v>
      </c>
      <c r="F93" s="9" t="s">
        <v>27</v>
      </c>
      <c r="G93" s="8">
        <v>0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f t="shared" si="3"/>
        <v>11</v>
      </c>
      <c r="T93" s="11">
        <f t="shared" si="4"/>
        <v>0.91666666666666663</v>
      </c>
      <c r="U93" s="8" t="str">
        <f t="shared" si="5"/>
        <v>Baik</v>
      </c>
    </row>
    <row r="94" spans="1:21" x14ac:dyDescent="0.25">
      <c r="A94" s="12">
        <v>91</v>
      </c>
      <c r="B94" s="15" t="s">
        <v>114</v>
      </c>
      <c r="C94" s="13">
        <v>21</v>
      </c>
      <c r="D94" s="8" t="s">
        <v>23</v>
      </c>
      <c r="E94" s="8" t="s">
        <v>26</v>
      </c>
      <c r="F94" s="9" t="s">
        <v>29</v>
      </c>
      <c r="G94" s="8">
        <v>1</v>
      </c>
      <c r="H94" s="8">
        <v>1</v>
      </c>
      <c r="I94" s="8">
        <v>0</v>
      </c>
      <c r="J94" s="8">
        <v>1</v>
      </c>
      <c r="K94" s="8">
        <v>0</v>
      </c>
      <c r="L94" s="8">
        <v>0</v>
      </c>
      <c r="M94" s="8">
        <v>1</v>
      </c>
      <c r="N94" s="8">
        <v>0</v>
      </c>
      <c r="O94" s="8">
        <v>0</v>
      </c>
      <c r="P94" s="8">
        <v>1</v>
      </c>
      <c r="Q94" s="8">
        <v>1</v>
      </c>
      <c r="R94" s="8">
        <v>0</v>
      </c>
      <c r="S94" s="8">
        <f t="shared" si="3"/>
        <v>6</v>
      </c>
      <c r="T94" s="11">
        <f t="shared" si="4"/>
        <v>0.5</v>
      </c>
      <c r="U94" s="8" t="str">
        <f t="shared" si="5"/>
        <v>Buruk</v>
      </c>
    </row>
    <row r="95" spans="1:21" x14ac:dyDescent="0.25">
      <c r="A95" s="12">
        <v>92</v>
      </c>
      <c r="B95" s="15" t="s">
        <v>115</v>
      </c>
      <c r="C95" s="13">
        <v>60</v>
      </c>
      <c r="D95" s="8" t="s">
        <v>24</v>
      </c>
      <c r="E95" s="8" t="s">
        <v>25</v>
      </c>
      <c r="F95" s="9" t="s">
        <v>28</v>
      </c>
      <c r="G95" s="8">
        <v>1</v>
      </c>
      <c r="H95" s="8">
        <v>0</v>
      </c>
      <c r="I95" s="8">
        <v>1</v>
      </c>
      <c r="J95" s="8">
        <v>0</v>
      </c>
      <c r="K95" s="8">
        <v>0</v>
      </c>
      <c r="L95" s="8">
        <v>0</v>
      </c>
      <c r="M95" s="8">
        <v>0</v>
      </c>
      <c r="N95" s="8">
        <v>1</v>
      </c>
      <c r="O95" s="8">
        <v>0</v>
      </c>
      <c r="P95" s="8">
        <v>0</v>
      </c>
      <c r="Q95" s="8">
        <v>0</v>
      </c>
      <c r="R95" s="8">
        <v>1</v>
      </c>
      <c r="S95" s="8">
        <f t="shared" si="3"/>
        <v>4</v>
      </c>
      <c r="T95" s="11">
        <f t="shared" si="4"/>
        <v>0.33333333333333331</v>
      </c>
      <c r="U95" s="8" t="str">
        <f t="shared" si="5"/>
        <v>Buruk</v>
      </c>
    </row>
    <row r="96" spans="1:21" x14ac:dyDescent="0.25">
      <c r="A96" s="12">
        <v>93</v>
      </c>
      <c r="B96" s="15" t="s">
        <v>116</v>
      </c>
      <c r="C96" s="13">
        <v>59</v>
      </c>
      <c r="D96" s="8" t="s">
        <v>23</v>
      </c>
      <c r="E96" s="8" t="s">
        <v>26</v>
      </c>
      <c r="F96" s="9" t="s">
        <v>29</v>
      </c>
      <c r="G96" s="8">
        <v>1</v>
      </c>
      <c r="H96" s="8">
        <v>0</v>
      </c>
      <c r="I96" s="8">
        <v>1</v>
      </c>
      <c r="J96" s="8">
        <v>1</v>
      </c>
      <c r="K96" s="8">
        <v>0</v>
      </c>
      <c r="L96" s="8">
        <v>0</v>
      </c>
      <c r="M96" s="8">
        <v>0</v>
      </c>
      <c r="N96" s="8">
        <v>1</v>
      </c>
      <c r="O96" s="8">
        <v>0</v>
      </c>
      <c r="P96" s="8">
        <v>0</v>
      </c>
      <c r="Q96" s="8">
        <v>0</v>
      </c>
      <c r="R96" s="8">
        <v>1</v>
      </c>
      <c r="S96" s="8">
        <f t="shared" si="3"/>
        <v>5</v>
      </c>
      <c r="T96" s="11">
        <f t="shared" si="4"/>
        <v>0.41666666666666669</v>
      </c>
      <c r="U96" s="8" t="str">
        <f t="shared" si="5"/>
        <v>Buruk</v>
      </c>
    </row>
    <row r="97" spans="1:21" x14ac:dyDescent="0.25">
      <c r="A97" s="12">
        <v>94</v>
      </c>
      <c r="B97" s="15" t="s">
        <v>117</v>
      </c>
      <c r="C97" s="13">
        <v>35</v>
      </c>
      <c r="D97" s="8" t="s">
        <v>23</v>
      </c>
      <c r="E97" s="8" t="s">
        <v>26</v>
      </c>
      <c r="F97" s="9" t="s">
        <v>29</v>
      </c>
      <c r="G97" s="8">
        <v>1</v>
      </c>
      <c r="H97" s="8">
        <v>1</v>
      </c>
      <c r="I97" s="8">
        <v>1</v>
      </c>
      <c r="J97" s="8">
        <v>1</v>
      </c>
      <c r="K97" s="8">
        <v>1</v>
      </c>
      <c r="L97" s="8">
        <v>0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f t="shared" si="3"/>
        <v>11</v>
      </c>
      <c r="T97" s="11">
        <f t="shared" si="4"/>
        <v>0.91666666666666663</v>
      </c>
      <c r="U97" s="8" t="str">
        <f t="shared" si="5"/>
        <v>Baik</v>
      </c>
    </row>
    <row r="98" spans="1:21" x14ac:dyDescent="0.25">
      <c r="A98" s="12">
        <v>95</v>
      </c>
      <c r="B98" s="15" t="s">
        <v>72</v>
      </c>
      <c r="C98" s="13">
        <v>49</v>
      </c>
      <c r="D98" s="8" t="s">
        <v>23</v>
      </c>
      <c r="E98" s="8" t="s">
        <v>26</v>
      </c>
      <c r="F98" s="9" t="s">
        <v>29</v>
      </c>
      <c r="G98" s="8">
        <v>1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f t="shared" si="3"/>
        <v>6</v>
      </c>
      <c r="T98" s="11">
        <f t="shared" si="4"/>
        <v>0.5</v>
      </c>
      <c r="U98" s="8" t="str">
        <f t="shared" si="5"/>
        <v>Buruk</v>
      </c>
    </row>
    <row r="99" spans="1:21" x14ac:dyDescent="0.25">
      <c r="A99" s="12">
        <v>96</v>
      </c>
      <c r="B99" s="15" t="s">
        <v>118</v>
      </c>
      <c r="C99" s="13">
        <v>47</v>
      </c>
      <c r="D99" s="8" t="s">
        <v>24</v>
      </c>
      <c r="E99" s="8" t="s">
        <v>26</v>
      </c>
      <c r="F99" s="9" t="s">
        <v>29</v>
      </c>
      <c r="G99" s="8">
        <v>1</v>
      </c>
      <c r="H99" s="8">
        <v>1</v>
      </c>
      <c r="I99" s="8">
        <v>0</v>
      </c>
      <c r="J99" s="8">
        <v>1</v>
      </c>
      <c r="K99" s="8">
        <v>0</v>
      </c>
      <c r="L99" s="8">
        <v>0</v>
      </c>
      <c r="M99" s="8">
        <v>1</v>
      </c>
      <c r="N99" s="8">
        <v>1</v>
      </c>
      <c r="O99" s="8">
        <v>1</v>
      </c>
      <c r="P99" s="8">
        <v>0</v>
      </c>
      <c r="Q99" s="8">
        <v>0</v>
      </c>
      <c r="R99" s="8">
        <v>1</v>
      </c>
      <c r="S99" s="8">
        <f t="shared" si="3"/>
        <v>7</v>
      </c>
      <c r="T99" s="11">
        <f t="shared" si="4"/>
        <v>0.58333333333333337</v>
      </c>
      <c r="U99" s="8" t="str">
        <f t="shared" si="5"/>
        <v>Baik</v>
      </c>
    </row>
    <row r="100" spans="1:21" x14ac:dyDescent="0.25">
      <c r="A100" s="12">
        <v>97</v>
      </c>
      <c r="B100" s="15" t="s">
        <v>119</v>
      </c>
      <c r="C100" s="13">
        <v>48</v>
      </c>
      <c r="D100" s="8" t="s">
        <v>23</v>
      </c>
      <c r="E100" s="8" t="s">
        <v>26</v>
      </c>
      <c r="F100" s="9" t="s">
        <v>29</v>
      </c>
      <c r="G100" s="8">
        <v>1</v>
      </c>
      <c r="H100" s="8">
        <v>1</v>
      </c>
      <c r="I100" s="8">
        <v>0</v>
      </c>
      <c r="J100" s="8">
        <v>1</v>
      </c>
      <c r="K100" s="8">
        <v>1</v>
      </c>
      <c r="L100" s="8">
        <v>0</v>
      </c>
      <c r="M100" s="8">
        <v>0</v>
      </c>
      <c r="N100" s="8">
        <v>1</v>
      </c>
      <c r="O100" s="8">
        <v>0</v>
      </c>
      <c r="P100" s="8">
        <v>0</v>
      </c>
      <c r="Q100" s="8">
        <v>1</v>
      </c>
      <c r="R100" s="8">
        <v>0</v>
      </c>
      <c r="S100" s="8">
        <f t="shared" si="3"/>
        <v>6</v>
      </c>
      <c r="T100" s="11">
        <f t="shared" si="4"/>
        <v>0.5</v>
      </c>
      <c r="U100" s="8" t="str">
        <f t="shared" si="5"/>
        <v>Buruk</v>
      </c>
    </row>
    <row r="101" spans="1:21" x14ac:dyDescent="0.25">
      <c r="A101" s="12">
        <v>98</v>
      </c>
      <c r="B101" s="15" t="s">
        <v>120</v>
      </c>
      <c r="C101" s="13">
        <v>46</v>
      </c>
      <c r="D101" s="8" t="s">
        <v>24</v>
      </c>
      <c r="E101" s="8" t="s">
        <v>25</v>
      </c>
      <c r="F101" s="9" t="s">
        <v>27</v>
      </c>
      <c r="G101" s="8">
        <v>0</v>
      </c>
      <c r="H101" s="8">
        <v>1</v>
      </c>
      <c r="I101" s="8">
        <v>0</v>
      </c>
      <c r="J101" s="8">
        <v>1</v>
      </c>
      <c r="K101" s="8">
        <v>0</v>
      </c>
      <c r="L101" s="8">
        <v>1</v>
      </c>
      <c r="M101" s="8">
        <v>0</v>
      </c>
      <c r="N101" s="8">
        <v>1</v>
      </c>
      <c r="O101" s="8">
        <v>0</v>
      </c>
      <c r="P101" s="8">
        <v>1</v>
      </c>
      <c r="Q101" s="8">
        <v>0</v>
      </c>
      <c r="R101" s="8">
        <v>1</v>
      </c>
      <c r="S101" s="8">
        <f t="shared" si="3"/>
        <v>6</v>
      </c>
      <c r="T101" s="11">
        <f t="shared" si="4"/>
        <v>0.5</v>
      </c>
      <c r="U101" s="8" t="str">
        <f t="shared" si="5"/>
        <v>Buruk</v>
      </c>
    </row>
    <row r="102" spans="1:21" x14ac:dyDescent="0.25">
      <c r="A102" s="12">
        <v>99</v>
      </c>
      <c r="B102" s="15" t="s">
        <v>121</v>
      </c>
      <c r="C102" s="13">
        <v>42</v>
      </c>
      <c r="D102" s="8" t="s">
        <v>23</v>
      </c>
      <c r="E102" s="8" t="s">
        <v>26</v>
      </c>
      <c r="F102" s="9" t="s">
        <v>29</v>
      </c>
      <c r="G102" s="8">
        <v>1</v>
      </c>
      <c r="H102" s="8">
        <v>0</v>
      </c>
      <c r="I102" s="8">
        <v>1</v>
      </c>
      <c r="J102" s="8">
        <v>0</v>
      </c>
      <c r="K102" s="8">
        <v>1</v>
      </c>
      <c r="L102" s="8">
        <v>0</v>
      </c>
      <c r="M102" s="8">
        <v>1</v>
      </c>
      <c r="N102" s="8">
        <v>0</v>
      </c>
      <c r="O102" s="8">
        <v>0</v>
      </c>
      <c r="P102" s="8">
        <v>1</v>
      </c>
      <c r="Q102" s="8">
        <v>0</v>
      </c>
      <c r="R102" s="8">
        <v>1</v>
      </c>
      <c r="S102" s="8">
        <f t="shared" si="3"/>
        <v>6</v>
      </c>
      <c r="T102" s="11">
        <f t="shared" si="4"/>
        <v>0.5</v>
      </c>
      <c r="U102" s="8" t="str">
        <f t="shared" si="5"/>
        <v>Buruk</v>
      </c>
    </row>
    <row r="103" spans="1:21" x14ac:dyDescent="0.25">
      <c r="A103" s="12">
        <v>100</v>
      </c>
      <c r="B103" s="15" t="s">
        <v>122</v>
      </c>
      <c r="C103" s="13">
        <v>23</v>
      </c>
      <c r="D103" s="8" t="s">
        <v>24</v>
      </c>
      <c r="E103" s="8" t="s">
        <v>25</v>
      </c>
      <c r="F103" s="9" t="s">
        <v>27</v>
      </c>
      <c r="G103" s="8">
        <v>0</v>
      </c>
      <c r="H103" s="8">
        <v>0</v>
      </c>
      <c r="I103" s="8">
        <v>0</v>
      </c>
      <c r="J103" s="8">
        <v>1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f t="shared" si="3"/>
        <v>1</v>
      </c>
      <c r="T103" s="11">
        <f t="shared" si="4"/>
        <v>8.3333333333333329E-2</v>
      </c>
      <c r="U103" s="8" t="str">
        <f t="shared" si="5"/>
        <v>Buruk</v>
      </c>
    </row>
    <row r="104" spans="1:21" x14ac:dyDescent="0.25">
      <c r="A104" s="12">
        <v>101</v>
      </c>
      <c r="B104" s="15" t="s">
        <v>37</v>
      </c>
      <c r="C104" s="13">
        <v>38</v>
      </c>
      <c r="D104" s="8" t="s">
        <v>24</v>
      </c>
      <c r="E104" s="8" t="s">
        <v>26</v>
      </c>
      <c r="F104" s="9" t="s">
        <v>29</v>
      </c>
      <c r="G104" s="8">
        <v>1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f t="shared" si="3"/>
        <v>12</v>
      </c>
      <c r="T104" s="11">
        <f t="shared" si="4"/>
        <v>1</v>
      </c>
      <c r="U104" s="8" t="str">
        <f t="shared" si="5"/>
        <v>Baik</v>
      </c>
    </row>
    <row r="105" spans="1:21" x14ac:dyDescent="0.25">
      <c r="A105" s="12">
        <v>102</v>
      </c>
      <c r="B105" s="15" t="s">
        <v>123</v>
      </c>
      <c r="C105" s="13">
        <v>38</v>
      </c>
      <c r="D105" s="8" t="s">
        <v>23</v>
      </c>
      <c r="E105" s="8" t="s">
        <v>26</v>
      </c>
      <c r="F105" s="9" t="s">
        <v>29</v>
      </c>
      <c r="G105" s="8">
        <v>1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f t="shared" si="3"/>
        <v>12</v>
      </c>
      <c r="T105" s="11">
        <f t="shared" si="4"/>
        <v>1</v>
      </c>
      <c r="U105" s="8" t="str">
        <f t="shared" si="5"/>
        <v>Baik</v>
      </c>
    </row>
    <row r="106" spans="1:21" x14ac:dyDescent="0.25">
      <c r="A106" s="12">
        <v>103</v>
      </c>
      <c r="B106" s="15" t="s">
        <v>124</v>
      </c>
      <c r="C106" s="13">
        <v>54</v>
      </c>
      <c r="D106" s="8" t="s">
        <v>24</v>
      </c>
      <c r="E106" s="8" t="s">
        <v>25</v>
      </c>
      <c r="F106" s="9" t="s">
        <v>28</v>
      </c>
      <c r="G106" s="8">
        <v>1</v>
      </c>
      <c r="H106" s="8">
        <v>0</v>
      </c>
      <c r="I106" s="8">
        <v>1</v>
      </c>
      <c r="J106" s="8">
        <v>1</v>
      </c>
      <c r="K106" s="8">
        <v>0</v>
      </c>
      <c r="L106" s="8">
        <v>0</v>
      </c>
      <c r="M106" s="8">
        <v>1</v>
      </c>
      <c r="N106" s="8">
        <v>1</v>
      </c>
      <c r="O106" s="8">
        <v>1</v>
      </c>
      <c r="P106" s="8">
        <v>0</v>
      </c>
      <c r="Q106" s="8">
        <v>0</v>
      </c>
      <c r="R106" s="8">
        <v>1</v>
      </c>
      <c r="S106" s="8">
        <f t="shared" si="3"/>
        <v>7</v>
      </c>
      <c r="T106" s="11">
        <f t="shared" si="4"/>
        <v>0.58333333333333337</v>
      </c>
      <c r="U106" s="8" t="str">
        <f t="shared" si="5"/>
        <v>Baik</v>
      </c>
    </row>
    <row r="107" spans="1:21" x14ac:dyDescent="0.25">
      <c r="A107" s="12">
        <v>104</v>
      </c>
      <c r="B107" s="15" t="s">
        <v>125</v>
      </c>
      <c r="C107" s="13">
        <v>47</v>
      </c>
      <c r="D107" s="8" t="s">
        <v>24</v>
      </c>
      <c r="E107" s="8" t="s">
        <v>25</v>
      </c>
      <c r="F107" s="9" t="s">
        <v>27</v>
      </c>
      <c r="G107" s="8">
        <v>1</v>
      </c>
      <c r="H107" s="8">
        <v>1</v>
      </c>
      <c r="I107" s="8">
        <v>0</v>
      </c>
      <c r="J107" s="8">
        <v>1</v>
      </c>
      <c r="K107" s="8">
        <v>0</v>
      </c>
      <c r="L107" s="8">
        <v>0</v>
      </c>
      <c r="M107" s="8">
        <v>1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f t="shared" si="3"/>
        <v>4</v>
      </c>
      <c r="T107" s="11">
        <f t="shared" si="4"/>
        <v>0.33333333333333331</v>
      </c>
      <c r="U107" s="8" t="str">
        <f t="shared" si="5"/>
        <v>Buruk</v>
      </c>
    </row>
    <row r="108" spans="1:21" x14ac:dyDescent="0.25">
      <c r="A108" s="12">
        <v>105</v>
      </c>
      <c r="B108" s="15" t="s">
        <v>126</v>
      </c>
      <c r="C108" s="13">
        <v>32</v>
      </c>
      <c r="D108" s="8" t="s">
        <v>24</v>
      </c>
      <c r="E108" s="8" t="s">
        <v>25</v>
      </c>
      <c r="F108" s="9" t="s">
        <v>27</v>
      </c>
      <c r="G108" s="8">
        <v>0</v>
      </c>
      <c r="H108" s="8">
        <v>1</v>
      </c>
      <c r="I108" s="8">
        <v>1</v>
      </c>
      <c r="J108" s="8">
        <v>0</v>
      </c>
      <c r="K108" s="8">
        <v>1</v>
      </c>
      <c r="L108" s="8">
        <v>0</v>
      </c>
      <c r="M108" s="8">
        <v>1</v>
      </c>
      <c r="N108" s="8">
        <v>0</v>
      </c>
      <c r="O108" s="8">
        <v>0</v>
      </c>
      <c r="P108" s="8">
        <v>1</v>
      </c>
      <c r="Q108" s="8">
        <v>0</v>
      </c>
      <c r="R108" s="8">
        <v>0</v>
      </c>
      <c r="S108" s="8">
        <f t="shared" si="3"/>
        <v>5</v>
      </c>
      <c r="T108" s="11">
        <f t="shared" si="4"/>
        <v>0.41666666666666669</v>
      </c>
      <c r="U108" s="8" t="str">
        <f t="shared" si="5"/>
        <v>Buruk</v>
      </c>
    </row>
    <row r="109" spans="1:21" x14ac:dyDescent="0.25">
      <c r="A109" s="12">
        <v>106</v>
      </c>
      <c r="B109" s="15" t="s">
        <v>127</v>
      </c>
      <c r="C109" s="13">
        <v>24</v>
      </c>
      <c r="D109" s="8" t="s">
        <v>23</v>
      </c>
      <c r="E109" s="8" t="s">
        <v>26</v>
      </c>
      <c r="F109" s="9" t="s">
        <v>29</v>
      </c>
      <c r="G109" s="8">
        <v>1</v>
      </c>
      <c r="H109" s="8">
        <v>1</v>
      </c>
      <c r="I109" s="8">
        <v>0</v>
      </c>
      <c r="J109" s="8">
        <v>0</v>
      </c>
      <c r="K109" s="8">
        <v>1</v>
      </c>
      <c r="L109" s="8">
        <v>0</v>
      </c>
      <c r="M109" s="8">
        <v>1</v>
      </c>
      <c r="N109" s="8">
        <v>1</v>
      </c>
      <c r="O109" s="8">
        <v>0</v>
      </c>
      <c r="P109" s="8">
        <v>0</v>
      </c>
      <c r="Q109" s="8">
        <v>1</v>
      </c>
      <c r="R109" s="8">
        <v>0</v>
      </c>
      <c r="S109" s="8">
        <f t="shared" si="3"/>
        <v>6</v>
      </c>
      <c r="T109" s="11">
        <f t="shared" si="4"/>
        <v>0.5</v>
      </c>
      <c r="U109" s="8" t="str">
        <f t="shared" si="5"/>
        <v>Buruk</v>
      </c>
    </row>
    <row r="110" spans="1:21" x14ac:dyDescent="0.25">
      <c r="A110" s="12">
        <v>107</v>
      </c>
      <c r="B110" s="15" t="s">
        <v>128</v>
      </c>
      <c r="C110" s="13">
        <v>29</v>
      </c>
      <c r="D110" s="8" t="s">
        <v>24</v>
      </c>
      <c r="E110" s="8" t="s">
        <v>25</v>
      </c>
      <c r="F110" s="9" t="s">
        <v>27</v>
      </c>
      <c r="G110" s="8">
        <v>1</v>
      </c>
      <c r="H110" s="8">
        <v>1</v>
      </c>
      <c r="I110" s="8">
        <v>1</v>
      </c>
      <c r="J110" s="8">
        <v>1</v>
      </c>
      <c r="K110" s="8">
        <v>0</v>
      </c>
      <c r="L110" s="8">
        <v>0</v>
      </c>
      <c r="M110" s="8">
        <v>1</v>
      </c>
      <c r="N110" s="8">
        <v>1</v>
      </c>
      <c r="O110" s="8">
        <v>1</v>
      </c>
      <c r="P110" s="8">
        <v>1</v>
      </c>
      <c r="Q110" s="8">
        <v>0</v>
      </c>
      <c r="R110" s="8">
        <v>1</v>
      </c>
      <c r="S110" s="8">
        <f t="shared" si="3"/>
        <v>9</v>
      </c>
      <c r="T110" s="11">
        <f t="shared" si="4"/>
        <v>0.75</v>
      </c>
      <c r="U110" s="8" t="str">
        <f t="shared" si="5"/>
        <v>Baik</v>
      </c>
    </row>
    <row r="111" spans="1:21" x14ac:dyDescent="0.25">
      <c r="A111" s="12">
        <v>108</v>
      </c>
      <c r="B111" s="15" t="s">
        <v>44</v>
      </c>
      <c r="C111" s="13">
        <v>36</v>
      </c>
      <c r="D111" s="8" t="s">
        <v>24</v>
      </c>
      <c r="E111" s="8" t="s">
        <v>25</v>
      </c>
      <c r="F111" s="9" t="s">
        <v>27</v>
      </c>
      <c r="G111" s="8">
        <v>1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1</v>
      </c>
      <c r="R111" s="8">
        <v>1</v>
      </c>
      <c r="S111" s="8">
        <f t="shared" si="3"/>
        <v>3</v>
      </c>
      <c r="T111" s="11">
        <f t="shared" si="4"/>
        <v>0.25</v>
      </c>
      <c r="U111" s="8" t="str">
        <f t="shared" si="5"/>
        <v>Buruk</v>
      </c>
    </row>
    <row r="112" spans="1:21" x14ac:dyDescent="0.25">
      <c r="A112" s="12">
        <v>109</v>
      </c>
      <c r="B112" s="15" t="s">
        <v>129</v>
      </c>
      <c r="C112" s="13">
        <v>26</v>
      </c>
      <c r="D112" s="8" t="s">
        <v>23</v>
      </c>
      <c r="E112" s="8" t="s">
        <v>26</v>
      </c>
      <c r="F112" s="9" t="s">
        <v>29</v>
      </c>
      <c r="G112" s="8">
        <v>1</v>
      </c>
      <c r="H112" s="8">
        <v>1</v>
      </c>
      <c r="I112" s="8">
        <v>1</v>
      </c>
      <c r="J112" s="8">
        <v>1</v>
      </c>
      <c r="K112" s="8">
        <v>1</v>
      </c>
      <c r="L112" s="8">
        <v>0</v>
      </c>
      <c r="M112" s="8">
        <v>0</v>
      </c>
      <c r="N112" s="8">
        <v>1</v>
      </c>
      <c r="O112" s="8">
        <v>1</v>
      </c>
      <c r="P112" s="8">
        <v>1</v>
      </c>
      <c r="Q112" s="8">
        <v>0</v>
      </c>
      <c r="R112" s="8">
        <v>0</v>
      </c>
      <c r="S112" s="8">
        <f t="shared" si="3"/>
        <v>8</v>
      </c>
      <c r="T112" s="11">
        <f t="shared" si="4"/>
        <v>0.66666666666666663</v>
      </c>
      <c r="U112" s="8" t="str">
        <f t="shared" si="5"/>
        <v>Baik</v>
      </c>
    </row>
    <row r="113" spans="1:21" x14ac:dyDescent="0.25">
      <c r="A113" s="12">
        <v>110</v>
      </c>
      <c r="B113" s="15" t="s">
        <v>130</v>
      </c>
      <c r="C113" s="13">
        <v>30</v>
      </c>
      <c r="D113" s="8" t="s">
        <v>24</v>
      </c>
      <c r="E113" s="8" t="s">
        <v>25</v>
      </c>
      <c r="F113" s="9" t="s">
        <v>27</v>
      </c>
      <c r="G113" s="8">
        <v>1</v>
      </c>
      <c r="H113" s="8">
        <v>0</v>
      </c>
      <c r="I113" s="8">
        <v>0</v>
      </c>
      <c r="J113" s="8">
        <v>0</v>
      </c>
      <c r="K113" s="8">
        <v>0</v>
      </c>
      <c r="L113" s="8">
        <v>1</v>
      </c>
      <c r="M113" s="8">
        <v>0</v>
      </c>
      <c r="N113" s="8">
        <v>0</v>
      </c>
      <c r="O113" s="8">
        <v>0</v>
      </c>
      <c r="P113" s="8">
        <v>0</v>
      </c>
      <c r="Q113" s="8">
        <v>1</v>
      </c>
      <c r="R113" s="8">
        <v>1</v>
      </c>
      <c r="S113" s="8">
        <f t="shared" si="3"/>
        <v>4</v>
      </c>
      <c r="T113" s="11">
        <f t="shared" si="4"/>
        <v>0.33333333333333331</v>
      </c>
      <c r="U113" s="8" t="str">
        <f t="shared" si="5"/>
        <v>Buruk</v>
      </c>
    </row>
    <row r="114" spans="1:21" x14ac:dyDescent="0.25">
      <c r="A114" s="12">
        <v>111</v>
      </c>
      <c r="B114" s="15" t="s">
        <v>131</v>
      </c>
      <c r="C114" s="13">
        <v>27</v>
      </c>
      <c r="D114" s="8" t="s">
        <v>23</v>
      </c>
      <c r="E114" s="8" t="s">
        <v>26</v>
      </c>
      <c r="F114" s="9" t="s">
        <v>29</v>
      </c>
      <c r="G114" s="8">
        <v>1</v>
      </c>
      <c r="H114" s="8">
        <v>1</v>
      </c>
      <c r="I114" s="8">
        <v>1</v>
      </c>
      <c r="J114" s="8">
        <v>1</v>
      </c>
      <c r="K114" s="8">
        <v>1</v>
      </c>
      <c r="L114" s="8">
        <v>1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1</v>
      </c>
      <c r="S114" s="8">
        <f t="shared" si="3"/>
        <v>7</v>
      </c>
      <c r="T114" s="11">
        <f t="shared" si="4"/>
        <v>0.58333333333333337</v>
      </c>
      <c r="U114" s="8" t="str">
        <f t="shared" si="5"/>
        <v>Baik</v>
      </c>
    </row>
    <row r="115" spans="1:21" x14ac:dyDescent="0.25">
      <c r="A115" s="12">
        <v>112</v>
      </c>
      <c r="B115" s="15" t="s">
        <v>132</v>
      </c>
      <c r="C115" s="13">
        <v>39</v>
      </c>
      <c r="D115" s="8" t="s">
        <v>24</v>
      </c>
      <c r="E115" s="8" t="s">
        <v>25</v>
      </c>
      <c r="F115" s="9" t="s">
        <v>27</v>
      </c>
      <c r="G115" s="8">
        <v>1</v>
      </c>
      <c r="H115" s="8">
        <v>1</v>
      </c>
      <c r="I115" s="8">
        <v>1</v>
      </c>
      <c r="J115" s="8">
        <v>1</v>
      </c>
      <c r="K115" s="8">
        <v>1</v>
      </c>
      <c r="L115" s="8">
        <v>0</v>
      </c>
      <c r="M115" s="8">
        <v>1</v>
      </c>
      <c r="N115" s="8">
        <v>1</v>
      </c>
      <c r="O115" s="8">
        <v>1</v>
      </c>
      <c r="P115" s="8">
        <v>1</v>
      </c>
      <c r="Q115" s="8">
        <v>1</v>
      </c>
      <c r="R115" s="8">
        <v>0</v>
      </c>
      <c r="S115" s="8">
        <f t="shared" si="3"/>
        <v>10</v>
      </c>
      <c r="T115" s="11">
        <f t="shared" si="4"/>
        <v>0.83333333333333337</v>
      </c>
      <c r="U115" s="8" t="str">
        <f t="shared" si="5"/>
        <v>Baik</v>
      </c>
    </row>
    <row r="116" spans="1:21" x14ac:dyDescent="0.25">
      <c r="A116" s="12">
        <v>113</v>
      </c>
      <c r="B116" s="15" t="s">
        <v>133</v>
      </c>
      <c r="C116" s="13">
        <v>24</v>
      </c>
      <c r="D116" s="8" t="s">
        <v>23</v>
      </c>
      <c r="E116" s="8" t="s">
        <v>26</v>
      </c>
      <c r="F116" s="9" t="s">
        <v>29</v>
      </c>
      <c r="G116" s="8">
        <v>1</v>
      </c>
      <c r="H116" s="8">
        <v>1</v>
      </c>
      <c r="I116" s="8">
        <v>1</v>
      </c>
      <c r="J116" s="8">
        <v>1</v>
      </c>
      <c r="K116" s="8">
        <v>0</v>
      </c>
      <c r="L116" s="8">
        <v>1</v>
      </c>
      <c r="M116" s="8">
        <v>1</v>
      </c>
      <c r="N116" s="8">
        <v>1</v>
      </c>
      <c r="O116" s="8">
        <v>0</v>
      </c>
      <c r="P116" s="8">
        <v>0</v>
      </c>
      <c r="Q116" s="8">
        <v>0</v>
      </c>
      <c r="R116" s="8">
        <v>1</v>
      </c>
      <c r="S116" s="8">
        <f t="shared" si="3"/>
        <v>8</v>
      </c>
      <c r="T116" s="11">
        <f t="shared" si="4"/>
        <v>0.66666666666666663</v>
      </c>
      <c r="U116" s="8" t="str">
        <f t="shared" si="5"/>
        <v>Baik</v>
      </c>
    </row>
    <row r="117" spans="1:21" x14ac:dyDescent="0.25">
      <c r="A117" s="12">
        <v>114</v>
      </c>
      <c r="B117" s="15" t="s">
        <v>134</v>
      </c>
      <c r="C117" s="13">
        <v>46</v>
      </c>
      <c r="D117" s="8" t="s">
        <v>24</v>
      </c>
      <c r="E117" s="8" t="s">
        <v>25</v>
      </c>
      <c r="F117" s="9" t="s">
        <v>27</v>
      </c>
      <c r="G117" s="8">
        <v>1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f t="shared" si="3"/>
        <v>1</v>
      </c>
      <c r="T117" s="11">
        <f t="shared" si="4"/>
        <v>8.3333333333333329E-2</v>
      </c>
      <c r="U117" s="8" t="str">
        <f t="shared" si="5"/>
        <v>Buruk</v>
      </c>
    </row>
    <row r="118" spans="1:21" x14ac:dyDescent="0.25">
      <c r="A118" s="12">
        <v>115</v>
      </c>
      <c r="B118" s="15" t="s">
        <v>54</v>
      </c>
      <c r="C118" s="13">
        <v>48</v>
      </c>
      <c r="D118" s="8" t="s">
        <v>23</v>
      </c>
      <c r="E118" s="8" t="s">
        <v>26</v>
      </c>
      <c r="F118" s="9" t="s">
        <v>29</v>
      </c>
      <c r="G118" s="8">
        <v>1</v>
      </c>
      <c r="H118" s="8">
        <v>1</v>
      </c>
      <c r="I118" s="8">
        <v>1</v>
      </c>
      <c r="J118" s="8">
        <v>1</v>
      </c>
      <c r="K118" s="8">
        <v>0</v>
      </c>
      <c r="L118" s="8">
        <v>1</v>
      </c>
      <c r="M118" s="8">
        <v>1</v>
      </c>
      <c r="N118" s="8">
        <v>1</v>
      </c>
      <c r="O118" s="8">
        <v>1</v>
      </c>
      <c r="P118" s="8">
        <v>0</v>
      </c>
      <c r="Q118" s="8">
        <v>0</v>
      </c>
      <c r="R118" s="8">
        <v>0</v>
      </c>
      <c r="S118" s="8">
        <f t="shared" si="3"/>
        <v>8</v>
      </c>
      <c r="T118" s="11">
        <f t="shared" si="4"/>
        <v>0.66666666666666663</v>
      </c>
      <c r="U118" s="8" t="str">
        <f t="shared" si="5"/>
        <v>Baik</v>
      </c>
    </row>
    <row r="119" spans="1:21" x14ac:dyDescent="0.25">
      <c r="A119" s="12">
        <v>116</v>
      </c>
      <c r="B119" s="15" t="s">
        <v>135</v>
      </c>
      <c r="C119" s="13">
        <v>23</v>
      </c>
      <c r="D119" s="8" t="s">
        <v>23</v>
      </c>
      <c r="E119" s="8" t="s">
        <v>26</v>
      </c>
      <c r="F119" s="9" t="s">
        <v>29</v>
      </c>
      <c r="G119" s="8">
        <v>1</v>
      </c>
      <c r="H119" s="8">
        <v>1</v>
      </c>
      <c r="I119" s="8">
        <v>1</v>
      </c>
      <c r="J119" s="8">
        <v>1</v>
      </c>
      <c r="K119" s="8">
        <v>1</v>
      </c>
      <c r="L119" s="8">
        <v>1</v>
      </c>
      <c r="M119" s="8">
        <v>1</v>
      </c>
      <c r="N119" s="8">
        <v>1</v>
      </c>
      <c r="O119" s="8">
        <v>1</v>
      </c>
      <c r="P119" s="8">
        <v>1</v>
      </c>
      <c r="Q119" s="8">
        <v>1</v>
      </c>
      <c r="R119" s="8">
        <v>0</v>
      </c>
      <c r="S119" s="8">
        <f t="shared" si="3"/>
        <v>11</v>
      </c>
      <c r="T119" s="11">
        <f t="shared" si="4"/>
        <v>0.91666666666666663</v>
      </c>
      <c r="U119" s="8" t="str">
        <f t="shared" si="5"/>
        <v>Baik</v>
      </c>
    </row>
    <row r="120" spans="1:21" x14ac:dyDescent="0.25">
      <c r="A120" s="12">
        <v>117</v>
      </c>
      <c r="B120" s="15" t="s">
        <v>136</v>
      </c>
      <c r="C120" s="13">
        <v>60</v>
      </c>
      <c r="D120" s="8" t="s">
        <v>23</v>
      </c>
      <c r="E120" s="8" t="s">
        <v>26</v>
      </c>
      <c r="F120" s="9" t="s">
        <v>29</v>
      </c>
      <c r="G120" s="8">
        <v>1</v>
      </c>
      <c r="H120" s="8">
        <v>1</v>
      </c>
      <c r="I120" s="8">
        <v>1</v>
      </c>
      <c r="J120" s="8">
        <v>1</v>
      </c>
      <c r="K120" s="8">
        <v>1</v>
      </c>
      <c r="L120" s="8">
        <v>1</v>
      </c>
      <c r="M120" s="8">
        <v>1</v>
      </c>
      <c r="N120" s="8">
        <v>1</v>
      </c>
      <c r="O120" s="8">
        <v>1</v>
      </c>
      <c r="P120" s="8">
        <v>1</v>
      </c>
      <c r="Q120" s="8">
        <v>1</v>
      </c>
      <c r="R120" s="8">
        <v>1</v>
      </c>
      <c r="S120" s="8">
        <f t="shared" si="3"/>
        <v>12</v>
      </c>
      <c r="T120" s="11">
        <f t="shared" si="4"/>
        <v>1</v>
      </c>
      <c r="U120" s="8" t="str">
        <f t="shared" si="5"/>
        <v>Baik</v>
      </c>
    </row>
    <row r="121" spans="1:21" x14ac:dyDescent="0.25">
      <c r="A121" s="12">
        <v>118</v>
      </c>
      <c r="B121" s="15" t="s">
        <v>137</v>
      </c>
      <c r="C121" s="13">
        <v>20</v>
      </c>
      <c r="D121" s="8" t="s">
        <v>24</v>
      </c>
      <c r="E121" s="8" t="s">
        <v>25</v>
      </c>
      <c r="F121" s="9" t="s">
        <v>27</v>
      </c>
      <c r="G121" s="8">
        <v>1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1</v>
      </c>
      <c r="N121" s="8">
        <v>1</v>
      </c>
      <c r="O121" s="8">
        <v>1</v>
      </c>
      <c r="P121" s="8">
        <v>0</v>
      </c>
      <c r="Q121" s="8">
        <v>1</v>
      </c>
      <c r="R121" s="8">
        <v>0</v>
      </c>
      <c r="S121" s="8">
        <f t="shared" si="3"/>
        <v>5</v>
      </c>
      <c r="T121" s="11">
        <f t="shared" si="4"/>
        <v>0.41666666666666669</v>
      </c>
      <c r="U121" s="8" t="str">
        <f t="shared" si="5"/>
        <v>Buruk</v>
      </c>
    </row>
    <row r="122" spans="1:21" x14ac:dyDescent="0.25">
      <c r="A122" s="12">
        <v>119</v>
      </c>
      <c r="B122" s="15" t="s">
        <v>138</v>
      </c>
      <c r="C122" s="13">
        <v>24</v>
      </c>
      <c r="D122" s="8" t="s">
        <v>24</v>
      </c>
      <c r="E122" s="8" t="s">
        <v>25</v>
      </c>
      <c r="F122" s="9" t="s">
        <v>27</v>
      </c>
      <c r="G122" s="8">
        <v>1</v>
      </c>
      <c r="H122" s="8">
        <v>0</v>
      </c>
      <c r="I122" s="8">
        <v>0</v>
      </c>
      <c r="J122" s="8">
        <v>0</v>
      </c>
      <c r="K122" s="8">
        <v>0</v>
      </c>
      <c r="L122" s="8">
        <v>1</v>
      </c>
      <c r="M122" s="8">
        <v>0</v>
      </c>
      <c r="N122" s="8">
        <v>0</v>
      </c>
      <c r="O122" s="8">
        <v>1</v>
      </c>
      <c r="P122" s="8">
        <v>0</v>
      </c>
      <c r="Q122" s="8">
        <v>0</v>
      </c>
      <c r="R122" s="8">
        <v>1</v>
      </c>
      <c r="S122" s="8">
        <f t="shared" si="3"/>
        <v>4</v>
      </c>
      <c r="T122" s="11">
        <f t="shared" si="4"/>
        <v>0.33333333333333331</v>
      </c>
      <c r="U122" s="8" t="str">
        <f t="shared" si="5"/>
        <v>Buruk</v>
      </c>
    </row>
    <row r="123" spans="1:21" x14ac:dyDescent="0.25">
      <c r="A123" s="12">
        <v>120</v>
      </c>
      <c r="B123" s="15" t="s">
        <v>139</v>
      </c>
      <c r="C123" s="13">
        <v>26</v>
      </c>
      <c r="D123" s="8" t="s">
        <v>23</v>
      </c>
      <c r="E123" s="8" t="s">
        <v>25</v>
      </c>
      <c r="F123" s="9" t="s">
        <v>27</v>
      </c>
      <c r="G123" s="8">
        <v>1</v>
      </c>
      <c r="H123" s="8">
        <v>0</v>
      </c>
      <c r="I123" s="8">
        <v>0</v>
      </c>
      <c r="J123" s="8">
        <v>0</v>
      </c>
      <c r="K123" s="8">
        <v>0</v>
      </c>
      <c r="L123" s="8">
        <v>1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f t="shared" si="3"/>
        <v>2</v>
      </c>
      <c r="T123" s="11">
        <f t="shared" si="4"/>
        <v>0.16666666666666666</v>
      </c>
      <c r="U123" s="8" t="str">
        <f t="shared" si="5"/>
        <v>Buruk</v>
      </c>
    </row>
    <row r="124" spans="1:21" x14ac:dyDescent="0.25">
      <c r="A124" s="12">
        <v>121</v>
      </c>
      <c r="B124" s="15" t="s">
        <v>140</v>
      </c>
      <c r="C124" s="13">
        <v>27</v>
      </c>
      <c r="D124" s="8" t="s">
        <v>24</v>
      </c>
      <c r="E124" s="8" t="s">
        <v>26</v>
      </c>
      <c r="F124" s="9" t="s">
        <v>29</v>
      </c>
      <c r="G124" s="8">
        <v>1</v>
      </c>
      <c r="H124" s="8">
        <v>0</v>
      </c>
      <c r="I124" s="8">
        <v>0</v>
      </c>
      <c r="J124" s="8">
        <v>0</v>
      </c>
      <c r="K124" s="8">
        <v>0</v>
      </c>
      <c r="L124" s="8">
        <v>1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1</v>
      </c>
      <c r="S124" s="8">
        <f t="shared" si="3"/>
        <v>3</v>
      </c>
      <c r="T124" s="11">
        <f t="shared" si="4"/>
        <v>0.25</v>
      </c>
      <c r="U124" s="8" t="str">
        <f t="shared" si="5"/>
        <v>Buruk</v>
      </c>
    </row>
    <row r="125" spans="1:21" x14ac:dyDescent="0.25">
      <c r="A125" s="12">
        <v>122</v>
      </c>
      <c r="B125" s="15" t="s">
        <v>141</v>
      </c>
      <c r="C125" s="13">
        <v>26</v>
      </c>
      <c r="D125" s="8" t="s">
        <v>23</v>
      </c>
      <c r="E125" s="8" t="s">
        <v>26</v>
      </c>
      <c r="F125" s="9" t="s">
        <v>29</v>
      </c>
      <c r="G125" s="8">
        <v>1</v>
      </c>
      <c r="H125" s="8">
        <v>1</v>
      </c>
      <c r="I125" s="8">
        <v>1</v>
      </c>
      <c r="J125" s="8">
        <v>1</v>
      </c>
      <c r="K125" s="8">
        <v>1</v>
      </c>
      <c r="L125" s="8">
        <v>1</v>
      </c>
      <c r="M125" s="8">
        <v>1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f t="shared" si="3"/>
        <v>7</v>
      </c>
      <c r="T125" s="11">
        <f t="shared" si="4"/>
        <v>0.58333333333333337</v>
      </c>
      <c r="U125" s="8" t="str">
        <f t="shared" si="5"/>
        <v>Baik</v>
      </c>
    </row>
    <row r="126" spans="1:21" x14ac:dyDescent="0.25">
      <c r="A126" s="12">
        <v>123</v>
      </c>
      <c r="B126" s="15" t="s">
        <v>142</v>
      </c>
      <c r="C126" s="13">
        <v>42</v>
      </c>
      <c r="D126" s="8" t="s">
        <v>24</v>
      </c>
      <c r="E126" s="8" t="s">
        <v>25</v>
      </c>
      <c r="F126" s="9" t="s">
        <v>27</v>
      </c>
      <c r="G126" s="8">
        <v>1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1</v>
      </c>
      <c r="Q126" s="8">
        <v>1</v>
      </c>
      <c r="R126" s="8">
        <v>1</v>
      </c>
      <c r="S126" s="8">
        <f t="shared" si="3"/>
        <v>4</v>
      </c>
      <c r="T126" s="11">
        <f t="shared" si="4"/>
        <v>0.33333333333333331</v>
      </c>
      <c r="U126" s="8" t="str">
        <f t="shared" si="5"/>
        <v>Buruk</v>
      </c>
    </row>
    <row r="127" spans="1:21" x14ac:dyDescent="0.25">
      <c r="A127" s="12">
        <v>124</v>
      </c>
      <c r="B127" s="15" t="s">
        <v>143</v>
      </c>
      <c r="C127" s="13">
        <v>29</v>
      </c>
      <c r="D127" s="8" t="s">
        <v>23</v>
      </c>
      <c r="E127" s="8" t="s">
        <v>26</v>
      </c>
      <c r="F127" s="9" t="s">
        <v>29</v>
      </c>
      <c r="G127" s="8">
        <v>1</v>
      </c>
      <c r="H127" s="8">
        <v>1</v>
      </c>
      <c r="I127" s="8">
        <v>1</v>
      </c>
      <c r="J127" s="8">
        <v>1</v>
      </c>
      <c r="K127" s="8">
        <v>0</v>
      </c>
      <c r="L127" s="8">
        <v>1</v>
      </c>
      <c r="M127" s="8">
        <v>1</v>
      </c>
      <c r="N127" s="8">
        <v>1</v>
      </c>
      <c r="O127" s="8">
        <v>1</v>
      </c>
      <c r="P127" s="8">
        <v>1</v>
      </c>
      <c r="Q127" s="8">
        <v>0</v>
      </c>
      <c r="R127" s="8">
        <v>0</v>
      </c>
      <c r="S127" s="8">
        <f t="shared" si="3"/>
        <v>9</v>
      </c>
      <c r="T127" s="11">
        <f t="shared" si="4"/>
        <v>0.75</v>
      </c>
      <c r="U127" s="8" t="str">
        <f t="shared" si="5"/>
        <v>Baik</v>
      </c>
    </row>
    <row r="128" spans="1:21" x14ac:dyDescent="0.25">
      <c r="A128" s="12">
        <v>125</v>
      </c>
      <c r="B128" s="15" t="s">
        <v>144</v>
      </c>
      <c r="C128" s="13">
        <v>57</v>
      </c>
      <c r="D128" s="8" t="s">
        <v>23</v>
      </c>
      <c r="E128" s="8" t="s">
        <v>26</v>
      </c>
      <c r="F128" s="9" t="s">
        <v>29</v>
      </c>
      <c r="G128" s="8">
        <v>1</v>
      </c>
      <c r="H128" s="8">
        <v>1</v>
      </c>
      <c r="I128" s="8">
        <v>1</v>
      </c>
      <c r="J128" s="8">
        <v>1</v>
      </c>
      <c r="K128" s="8">
        <v>1</v>
      </c>
      <c r="L128" s="8">
        <v>1</v>
      </c>
      <c r="M128" s="8">
        <v>1</v>
      </c>
      <c r="N128" s="8">
        <v>1</v>
      </c>
      <c r="O128" s="8">
        <v>1</v>
      </c>
      <c r="P128" s="8">
        <v>0</v>
      </c>
      <c r="Q128" s="8">
        <v>0</v>
      </c>
      <c r="R128" s="8">
        <v>0</v>
      </c>
      <c r="S128" s="8">
        <f t="shared" si="3"/>
        <v>9</v>
      </c>
      <c r="T128" s="11">
        <f t="shared" si="4"/>
        <v>0.75</v>
      </c>
      <c r="U128" s="8" t="str">
        <f t="shared" si="5"/>
        <v>Baik</v>
      </c>
    </row>
    <row r="129" spans="1:21" x14ac:dyDescent="0.25">
      <c r="A129" s="12">
        <v>126</v>
      </c>
      <c r="B129" s="15" t="s">
        <v>145</v>
      </c>
      <c r="C129" s="13">
        <v>27</v>
      </c>
      <c r="D129" s="8" t="s">
        <v>23</v>
      </c>
      <c r="E129" s="8" t="s">
        <v>26</v>
      </c>
      <c r="F129" s="9" t="s">
        <v>29</v>
      </c>
      <c r="G129" s="8">
        <v>1</v>
      </c>
      <c r="H129" s="8">
        <v>1</v>
      </c>
      <c r="I129" s="8">
        <v>1</v>
      </c>
      <c r="J129" s="8">
        <v>1</v>
      </c>
      <c r="K129" s="8">
        <v>1</v>
      </c>
      <c r="L129" s="8">
        <v>1</v>
      </c>
      <c r="M129" s="8">
        <v>1</v>
      </c>
      <c r="N129" s="8">
        <v>1</v>
      </c>
      <c r="O129" s="8">
        <v>0</v>
      </c>
      <c r="P129" s="8">
        <v>0</v>
      </c>
      <c r="Q129" s="8">
        <v>0</v>
      </c>
      <c r="R129" s="8">
        <v>0</v>
      </c>
      <c r="S129" s="8">
        <f t="shared" si="3"/>
        <v>8</v>
      </c>
      <c r="T129" s="11">
        <f t="shared" si="4"/>
        <v>0.66666666666666663</v>
      </c>
      <c r="U129" s="8" t="str">
        <f t="shared" si="5"/>
        <v>Baik</v>
      </c>
    </row>
    <row r="130" spans="1:21" x14ac:dyDescent="0.25">
      <c r="A130" s="12">
        <v>127</v>
      </c>
      <c r="B130" s="15" t="s">
        <v>146</v>
      </c>
      <c r="C130" s="13">
        <v>60</v>
      </c>
      <c r="D130" s="8" t="s">
        <v>24</v>
      </c>
      <c r="E130" s="8" t="s">
        <v>26</v>
      </c>
      <c r="F130" s="9" t="s">
        <v>29</v>
      </c>
      <c r="G130" s="8">
        <v>1</v>
      </c>
      <c r="H130" s="8">
        <v>1</v>
      </c>
      <c r="I130" s="8">
        <v>1</v>
      </c>
      <c r="J130" s="8">
        <v>1</v>
      </c>
      <c r="K130" s="8">
        <v>1</v>
      </c>
      <c r="L130" s="8">
        <v>1</v>
      </c>
      <c r="M130" s="8">
        <v>1</v>
      </c>
      <c r="N130" s="8">
        <v>1</v>
      </c>
      <c r="O130" s="8">
        <v>1</v>
      </c>
      <c r="P130" s="8">
        <v>1</v>
      </c>
      <c r="Q130" s="8">
        <v>1</v>
      </c>
      <c r="R130" s="8">
        <v>1</v>
      </c>
      <c r="S130" s="8">
        <f t="shared" si="3"/>
        <v>12</v>
      </c>
      <c r="T130" s="11">
        <f t="shared" si="4"/>
        <v>1</v>
      </c>
      <c r="U130" s="8" t="str">
        <f t="shared" si="5"/>
        <v>Baik</v>
      </c>
    </row>
    <row r="131" spans="1:21" x14ac:dyDescent="0.25">
      <c r="A131" s="12">
        <v>128</v>
      </c>
      <c r="B131" s="15" t="s">
        <v>147</v>
      </c>
      <c r="C131" s="13">
        <v>38</v>
      </c>
      <c r="D131" s="8" t="s">
        <v>23</v>
      </c>
      <c r="E131" s="8" t="s">
        <v>26</v>
      </c>
      <c r="F131" s="9" t="s">
        <v>29</v>
      </c>
      <c r="G131" s="8">
        <v>1</v>
      </c>
      <c r="H131" s="8">
        <v>1</v>
      </c>
      <c r="I131" s="8">
        <v>1</v>
      </c>
      <c r="J131" s="8">
        <v>1</v>
      </c>
      <c r="K131" s="8">
        <v>0</v>
      </c>
      <c r="L131" s="8">
        <v>1</v>
      </c>
      <c r="M131" s="8">
        <v>1</v>
      </c>
      <c r="N131" s="8">
        <v>1</v>
      </c>
      <c r="O131" s="8">
        <v>1</v>
      </c>
      <c r="P131" s="8">
        <v>0</v>
      </c>
      <c r="Q131" s="8">
        <v>1</v>
      </c>
      <c r="R131" s="8">
        <v>0</v>
      </c>
      <c r="S131" s="8">
        <f t="shared" si="3"/>
        <v>9</v>
      </c>
      <c r="T131" s="11">
        <f t="shared" si="4"/>
        <v>0.75</v>
      </c>
      <c r="U131" s="8" t="str">
        <f t="shared" si="5"/>
        <v>Baik</v>
      </c>
    </row>
    <row r="132" spans="1:21" x14ac:dyDescent="0.25">
      <c r="A132" s="12">
        <v>129</v>
      </c>
      <c r="B132" s="15" t="s">
        <v>148</v>
      </c>
      <c r="C132" s="13">
        <v>42</v>
      </c>
      <c r="D132" s="8" t="s">
        <v>24</v>
      </c>
      <c r="E132" s="8" t="s">
        <v>25</v>
      </c>
      <c r="F132" s="9" t="s">
        <v>27</v>
      </c>
      <c r="G132" s="8">
        <v>1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1</v>
      </c>
      <c r="R132" s="8">
        <v>1</v>
      </c>
      <c r="S132" s="8">
        <f t="shared" si="3"/>
        <v>3</v>
      </c>
      <c r="T132" s="11">
        <f t="shared" si="4"/>
        <v>0.25</v>
      </c>
      <c r="U132" s="8" t="str">
        <f t="shared" si="5"/>
        <v>Buruk</v>
      </c>
    </row>
    <row r="133" spans="1:21" x14ac:dyDescent="0.25">
      <c r="A133" s="12">
        <v>130</v>
      </c>
      <c r="B133" s="15" t="s">
        <v>149</v>
      </c>
      <c r="C133" s="13">
        <v>36</v>
      </c>
      <c r="D133" s="8" t="s">
        <v>23</v>
      </c>
      <c r="E133" s="8" t="s">
        <v>26</v>
      </c>
      <c r="F133" s="9" t="s">
        <v>29</v>
      </c>
      <c r="G133" s="8">
        <v>1</v>
      </c>
      <c r="H133" s="8">
        <v>0</v>
      </c>
      <c r="I133" s="8">
        <v>1</v>
      </c>
      <c r="J133" s="8">
        <v>1</v>
      </c>
      <c r="K133" s="8">
        <v>0</v>
      </c>
      <c r="L133" s="8">
        <v>1</v>
      </c>
      <c r="M133" s="8">
        <v>1</v>
      </c>
      <c r="N133" s="8">
        <v>1</v>
      </c>
      <c r="O133" s="8">
        <v>1</v>
      </c>
      <c r="P133" s="8">
        <v>1</v>
      </c>
      <c r="Q133" s="8">
        <v>1</v>
      </c>
      <c r="R133" s="8">
        <v>1</v>
      </c>
      <c r="S133" s="8">
        <f t="shared" ref="S133:S190" si="6">SUM(G133:R133)</f>
        <v>10</v>
      </c>
      <c r="T133" s="11">
        <f t="shared" ref="T133:T190" si="7">S133/12</f>
        <v>0.83333333333333337</v>
      </c>
      <c r="U133" s="8" t="str">
        <f t="shared" ref="U133:U190" si="8">IF(T133&gt;50%,"Baik","Buruk")</f>
        <v>Baik</v>
      </c>
    </row>
    <row r="134" spans="1:21" x14ac:dyDescent="0.25">
      <c r="A134" s="12">
        <v>131</v>
      </c>
      <c r="B134" s="15" t="s">
        <v>150</v>
      </c>
      <c r="C134" s="13">
        <v>43</v>
      </c>
      <c r="D134" s="8" t="s">
        <v>24</v>
      </c>
      <c r="E134" s="8" t="s">
        <v>25</v>
      </c>
      <c r="F134" s="9" t="s">
        <v>27</v>
      </c>
      <c r="G134" s="8">
        <v>1</v>
      </c>
      <c r="H134" s="8">
        <v>1</v>
      </c>
      <c r="I134" s="8">
        <v>1</v>
      </c>
      <c r="J134" s="8">
        <v>1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f t="shared" si="6"/>
        <v>4</v>
      </c>
      <c r="T134" s="11">
        <f t="shared" si="7"/>
        <v>0.33333333333333331</v>
      </c>
      <c r="U134" s="8" t="str">
        <f t="shared" si="8"/>
        <v>Buruk</v>
      </c>
    </row>
    <row r="135" spans="1:21" x14ac:dyDescent="0.25">
      <c r="A135" s="12">
        <v>132</v>
      </c>
      <c r="B135" s="15" t="s">
        <v>151</v>
      </c>
      <c r="C135" s="13">
        <v>21</v>
      </c>
      <c r="D135" s="8" t="s">
        <v>24</v>
      </c>
      <c r="E135" s="8" t="s">
        <v>26</v>
      </c>
      <c r="F135" s="9" t="s">
        <v>29</v>
      </c>
      <c r="G135" s="8">
        <v>1</v>
      </c>
      <c r="H135" s="8">
        <v>1</v>
      </c>
      <c r="I135" s="8">
        <v>1</v>
      </c>
      <c r="J135" s="8">
        <v>1</v>
      </c>
      <c r="K135" s="8">
        <v>1</v>
      </c>
      <c r="L135" s="8">
        <v>1</v>
      </c>
      <c r="M135" s="8">
        <v>1</v>
      </c>
      <c r="N135" s="8">
        <v>1</v>
      </c>
      <c r="O135" s="8">
        <v>1</v>
      </c>
      <c r="P135" s="8">
        <v>1</v>
      </c>
      <c r="Q135" s="8">
        <v>1</v>
      </c>
      <c r="R135" s="8">
        <v>1</v>
      </c>
      <c r="S135" s="8">
        <f t="shared" si="6"/>
        <v>12</v>
      </c>
      <c r="T135" s="11">
        <f t="shared" si="7"/>
        <v>1</v>
      </c>
      <c r="U135" s="8" t="str">
        <f t="shared" si="8"/>
        <v>Baik</v>
      </c>
    </row>
    <row r="136" spans="1:21" x14ac:dyDescent="0.25">
      <c r="A136" s="12">
        <v>133</v>
      </c>
      <c r="B136" s="15" t="s">
        <v>152</v>
      </c>
      <c r="C136" s="13">
        <v>41</v>
      </c>
      <c r="D136" s="8" t="s">
        <v>24</v>
      </c>
      <c r="E136" s="8" t="s">
        <v>26</v>
      </c>
      <c r="F136" s="9" t="s">
        <v>29</v>
      </c>
      <c r="G136" s="8">
        <v>1</v>
      </c>
      <c r="H136" s="8">
        <v>1</v>
      </c>
      <c r="I136" s="8">
        <v>1</v>
      </c>
      <c r="J136" s="8">
        <v>1</v>
      </c>
      <c r="K136" s="8">
        <v>1</v>
      </c>
      <c r="L136" s="8">
        <v>1</v>
      </c>
      <c r="M136" s="8">
        <v>1</v>
      </c>
      <c r="N136" s="8">
        <v>1</v>
      </c>
      <c r="O136" s="8">
        <v>1</v>
      </c>
      <c r="P136" s="8">
        <v>1</v>
      </c>
      <c r="Q136" s="8">
        <v>0</v>
      </c>
      <c r="R136" s="8">
        <v>1</v>
      </c>
      <c r="S136" s="8">
        <f t="shared" si="6"/>
        <v>11</v>
      </c>
      <c r="T136" s="11">
        <f t="shared" si="7"/>
        <v>0.91666666666666663</v>
      </c>
      <c r="U136" s="8" t="str">
        <f t="shared" si="8"/>
        <v>Baik</v>
      </c>
    </row>
    <row r="137" spans="1:21" x14ac:dyDescent="0.25">
      <c r="A137" s="12">
        <v>134</v>
      </c>
      <c r="B137" s="15" t="s">
        <v>153</v>
      </c>
      <c r="C137" s="13">
        <v>39</v>
      </c>
      <c r="D137" s="8" t="s">
        <v>23</v>
      </c>
      <c r="E137" s="8" t="s">
        <v>26</v>
      </c>
      <c r="F137" s="9" t="s">
        <v>29</v>
      </c>
      <c r="G137" s="8">
        <v>1</v>
      </c>
      <c r="H137" s="8">
        <v>1</v>
      </c>
      <c r="I137" s="8">
        <v>1</v>
      </c>
      <c r="J137" s="8">
        <v>1</v>
      </c>
      <c r="K137" s="8">
        <v>1</v>
      </c>
      <c r="L137" s="8">
        <v>1</v>
      </c>
      <c r="M137" s="8">
        <v>0</v>
      </c>
      <c r="N137" s="8">
        <v>0</v>
      </c>
      <c r="O137" s="8">
        <v>1</v>
      </c>
      <c r="P137" s="8">
        <v>1</v>
      </c>
      <c r="Q137" s="8">
        <v>1</v>
      </c>
      <c r="R137" s="8">
        <v>1</v>
      </c>
      <c r="S137" s="8">
        <f t="shared" si="6"/>
        <v>10</v>
      </c>
      <c r="T137" s="11">
        <f t="shared" si="7"/>
        <v>0.83333333333333337</v>
      </c>
      <c r="U137" s="8" t="str">
        <f t="shared" si="8"/>
        <v>Baik</v>
      </c>
    </row>
    <row r="138" spans="1:21" x14ac:dyDescent="0.25">
      <c r="A138" s="12">
        <v>135</v>
      </c>
      <c r="B138" s="15" t="s">
        <v>154</v>
      </c>
      <c r="C138" s="13">
        <v>50</v>
      </c>
      <c r="D138" s="8" t="s">
        <v>23</v>
      </c>
      <c r="E138" s="8" t="s">
        <v>25</v>
      </c>
      <c r="F138" s="9" t="s">
        <v>27</v>
      </c>
      <c r="G138" s="8">
        <v>1</v>
      </c>
      <c r="H138" s="8">
        <v>0</v>
      </c>
      <c r="I138" s="8">
        <v>0</v>
      </c>
      <c r="J138" s="8">
        <v>0</v>
      </c>
      <c r="K138" s="8">
        <v>0</v>
      </c>
      <c r="L138" s="8">
        <v>1</v>
      </c>
      <c r="M138" s="8">
        <v>0</v>
      </c>
      <c r="N138" s="8">
        <v>0</v>
      </c>
      <c r="O138" s="8">
        <v>1</v>
      </c>
      <c r="P138" s="8">
        <v>0</v>
      </c>
      <c r="Q138" s="8">
        <v>0</v>
      </c>
      <c r="R138" s="8">
        <v>0</v>
      </c>
      <c r="S138" s="8">
        <f t="shared" si="6"/>
        <v>3</v>
      </c>
      <c r="T138" s="11">
        <f t="shared" si="7"/>
        <v>0.25</v>
      </c>
      <c r="U138" s="8" t="str">
        <f t="shared" si="8"/>
        <v>Buruk</v>
      </c>
    </row>
    <row r="139" spans="1:21" x14ac:dyDescent="0.25">
      <c r="A139" s="12">
        <v>136</v>
      </c>
      <c r="B139" s="15" t="s">
        <v>155</v>
      </c>
      <c r="C139" s="13">
        <v>45</v>
      </c>
      <c r="D139" s="8" t="s">
        <v>23</v>
      </c>
      <c r="E139" s="8" t="s">
        <v>26</v>
      </c>
      <c r="F139" s="9" t="s">
        <v>29</v>
      </c>
      <c r="G139" s="8">
        <v>1</v>
      </c>
      <c r="H139" s="8">
        <v>1</v>
      </c>
      <c r="I139" s="8">
        <v>0</v>
      </c>
      <c r="J139" s="8">
        <v>1</v>
      </c>
      <c r="K139" s="8">
        <v>1</v>
      </c>
      <c r="L139" s="8">
        <v>1</v>
      </c>
      <c r="M139" s="8">
        <v>1</v>
      </c>
      <c r="N139" s="8">
        <v>1</v>
      </c>
      <c r="O139" s="8">
        <v>1</v>
      </c>
      <c r="P139" s="8">
        <v>1</v>
      </c>
      <c r="Q139" s="8">
        <v>1</v>
      </c>
      <c r="R139" s="8">
        <v>1</v>
      </c>
      <c r="S139" s="8">
        <f t="shared" si="6"/>
        <v>11</v>
      </c>
      <c r="T139" s="11">
        <f t="shared" si="7"/>
        <v>0.91666666666666663</v>
      </c>
      <c r="U139" s="8" t="str">
        <f t="shared" si="8"/>
        <v>Baik</v>
      </c>
    </row>
    <row r="140" spans="1:21" x14ac:dyDescent="0.25">
      <c r="A140" s="12">
        <v>137</v>
      </c>
      <c r="B140" s="15" t="s">
        <v>156</v>
      </c>
      <c r="C140" s="13">
        <v>56</v>
      </c>
      <c r="D140" s="8" t="s">
        <v>24</v>
      </c>
      <c r="E140" s="8" t="s">
        <v>25</v>
      </c>
      <c r="F140" s="9" t="s">
        <v>28</v>
      </c>
      <c r="G140" s="8">
        <v>1</v>
      </c>
      <c r="H140" s="8">
        <v>1</v>
      </c>
      <c r="I140" s="8">
        <v>0</v>
      </c>
      <c r="J140" s="8">
        <v>0</v>
      </c>
      <c r="K140" s="8">
        <v>0</v>
      </c>
      <c r="L140" s="8">
        <v>1</v>
      </c>
      <c r="M140" s="8">
        <v>0</v>
      </c>
      <c r="N140" s="8">
        <v>0</v>
      </c>
      <c r="O140" s="8">
        <v>0</v>
      </c>
      <c r="P140" s="8">
        <v>1</v>
      </c>
      <c r="Q140" s="8">
        <v>1</v>
      </c>
      <c r="R140" s="8">
        <v>1</v>
      </c>
      <c r="S140" s="8">
        <f t="shared" si="6"/>
        <v>6</v>
      </c>
      <c r="T140" s="11">
        <f t="shared" si="7"/>
        <v>0.5</v>
      </c>
      <c r="U140" s="8" t="str">
        <f t="shared" si="8"/>
        <v>Buruk</v>
      </c>
    </row>
    <row r="141" spans="1:21" x14ac:dyDescent="0.25">
      <c r="A141" s="12">
        <v>138</v>
      </c>
      <c r="B141" s="15" t="s">
        <v>157</v>
      </c>
      <c r="C141" s="13">
        <v>60</v>
      </c>
      <c r="D141" s="8" t="s">
        <v>23</v>
      </c>
      <c r="E141" s="8" t="s">
        <v>26</v>
      </c>
      <c r="F141" s="9" t="s">
        <v>29</v>
      </c>
      <c r="G141" s="8">
        <v>1</v>
      </c>
      <c r="H141" s="8">
        <v>1</v>
      </c>
      <c r="I141" s="8">
        <v>1</v>
      </c>
      <c r="J141" s="8">
        <v>1</v>
      </c>
      <c r="K141" s="8">
        <v>1</v>
      </c>
      <c r="L141" s="8">
        <v>1</v>
      </c>
      <c r="M141" s="8">
        <v>1</v>
      </c>
      <c r="N141" s="8">
        <v>1</v>
      </c>
      <c r="O141" s="8">
        <v>0</v>
      </c>
      <c r="P141" s="8">
        <v>1</v>
      </c>
      <c r="Q141" s="8">
        <v>0</v>
      </c>
      <c r="R141" s="8">
        <v>1</v>
      </c>
      <c r="S141" s="8">
        <f t="shared" si="6"/>
        <v>10</v>
      </c>
      <c r="T141" s="11">
        <f t="shared" si="7"/>
        <v>0.83333333333333337</v>
      </c>
      <c r="U141" s="8" t="str">
        <f t="shared" si="8"/>
        <v>Baik</v>
      </c>
    </row>
    <row r="142" spans="1:21" x14ac:dyDescent="0.25">
      <c r="A142" s="12">
        <v>139</v>
      </c>
      <c r="B142" s="15" t="s">
        <v>158</v>
      </c>
      <c r="C142" s="13">
        <v>52</v>
      </c>
      <c r="D142" s="8" t="s">
        <v>24</v>
      </c>
      <c r="E142" s="8" t="s">
        <v>26</v>
      </c>
      <c r="F142" s="9" t="s">
        <v>29</v>
      </c>
      <c r="G142" s="8">
        <v>1</v>
      </c>
      <c r="H142" s="8">
        <v>1</v>
      </c>
      <c r="I142" s="8">
        <v>1</v>
      </c>
      <c r="J142" s="8">
        <v>1</v>
      </c>
      <c r="K142" s="8">
        <v>1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1</v>
      </c>
      <c r="R142" s="8">
        <v>1</v>
      </c>
      <c r="S142" s="8">
        <f t="shared" si="6"/>
        <v>7</v>
      </c>
      <c r="T142" s="11">
        <f t="shared" si="7"/>
        <v>0.58333333333333337</v>
      </c>
      <c r="U142" s="8" t="str">
        <f t="shared" si="8"/>
        <v>Baik</v>
      </c>
    </row>
    <row r="143" spans="1:21" x14ac:dyDescent="0.25">
      <c r="A143" s="12">
        <v>140</v>
      </c>
      <c r="B143" s="15" t="s">
        <v>159</v>
      </c>
      <c r="C143" s="13">
        <v>52</v>
      </c>
      <c r="D143" s="8" t="s">
        <v>23</v>
      </c>
      <c r="E143" s="8" t="s">
        <v>26</v>
      </c>
      <c r="F143" s="9" t="s">
        <v>29</v>
      </c>
      <c r="G143" s="8">
        <v>1</v>
      </c>
      <c r="H143" s="8">
        <v>1</v>
      </c>
      <c r="I143" s="8">
        <v>1</v>
      </c>
      <c r="J143" s="8">
        <v>1</v>
      </c>
      <c r="K143" s="8">
        <v>1</v>
      </c>
      <c r="L143" s="8">
        <v>1</v>
      </c>
      <c r="M143" s="8">
        <v>1</v>
      </c>
      <c r="N143" s="8">
        <v>1</v>
      </c>
      <c r="O143" s="8">
        <v>0</v>
      </c>
      <c r="P143" s="8">
        <v>0</v>
      </c>
      <c r="Q143" s="8">
        <v>0</v>
      </c>
      <c r="R143" s="8">
        <v>1</v>
      </c>
      <c r="S143" s="8">
        <f t="shared" si="6"/>
        <v>9</v>
      </c>
      <c r="T143" s="11">
        <f t="shared" si="7"/>
        <v>0.75</v>
      </c>
      <c r="U143" s="8" t="str">
        <f t="shared" si="8"/>
        <v>Baik</v>
      </c>
    </row>
    <row r="144" spans="1:21" x14ac:dyDescent="0.25">
      <c r="A144" s="12">
        <v>141</v>
      </c>
      <c r="B144" s="15" t="s">
        <v>160</v>
      </c>
      <c r="C144" s="13">
        <v>25</v>
      </c>
      <c r="D144" s="8" t="s">
        <v>24</v>
      </c>
      <c r="E144" s="8" t="s">
        <v>25</v>
      </c>
      <c r="F144" s="9" t="s">
        <v>27</v>
      </c>
      <c r="G144" s="8">
        <v>1</v>
      </c>
      <c r="H144" s="8">
        <v>0</v>
      </c>
      <c r="I144" s="8">
        <v>0</v>
      </c>
      <c r="J144" s="8">
        <v>1</v>
      </c>
      <c r="K144" s="8">
        <v>1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1</v>
      </c>
      <c r="R144" s="8">
        <v>0</v>
      </c>
      <c r="S144" s="8">
        <f t="shared" si="6"/>
        <v>4</v>
      </c>
      <c r="T144" s="11">
        <f t="shared" si="7"/>
        <v>0.33333333333333331</v>
      </c>
      <c r="U144" s="8" t="str">
        <f t="shared" si="8"/>
        <v>Buruk</v>
      </c>
    </row>
    <row r="145" spans="1:21" x14ac:dyDescent="0.25">
      <c r="A145" s="12">
        <v>142</v>
      </c>
      <c r="B145" s="15" t="s">
        <v>161</v>
      </c>
      <c r="C145" s="13">
        <v>20</v>
      </c>
      <c r="D145" s="8" t="s">
        <v>23</v>
      </c>
      <c r="E145" s="8" t="s">
        <v>26</v>
      </c>
      <c r="F145" s="9" t="s">
        <v>29</v>
      </c>
      <c r="G145" s="8">
        <v>1</v>
      </c>
      <c r="H145" s="8">
        <v>1</v>
      </c>
      <c r="I145" s="8">
        <v>1</v>
      </c>
      <c r="J145" s="8">
        <v>1</v>
      </c>
      <c r="K145" s="8">
        <v>1</v>
      </c>
      <c r="L145" s="8">
        <v>1</v>
      </c>
      <c r="M145" s="8">
        <v>1</v>
      </c>
      <c r="N145" s="8">
        <v>1</v>
      </c>
      <c r="O145" s="8">
        <v>1</v>
      </c>
      <c r="P145" s="8">
        <v>0</v>
      </c>
      <c r="Q145" s="8">
        <v>0</v>
      </c>
      <c r="R145" s="8">
        <v>1</v>
      </c>
      <c r="S145" s="8">
        <f t="shared" si="6"/>
        <v>10</v>
      </c>
      <c r="T145" s="11">
        <f t="shared" si="7"/>
        <v>0.83333333333333337</v>
      </c>
      <c r="U145" s="8" t="str">
        <f t="shared" si="8"/>
        <v>Baik</v>
      </c>
    </row>
    <row r="146" spans="1:21" x14ac:dyDescent="0.25">
      <c r="A146" s="12">
        <v>143</v>
      </c>
      <c r="B146" s="15" t="s">
        <v>162</v>
      </c>
      <c r="C146" s="13">
        <v>49</v>
      </c>
      <c r="D146" s="8" t="s">
        <v>23</v>
      </c>
      <c r="E146" s="8" t="s">
        <v>26</v>
      </c>
      <c r="F146" s="9" t="s">
        <v>29</v>
      </c>
      <c r="G146" s="8">
        <v>1</v>
      </c>
      <c r="H146" s="8">
        <v>1</v>
      </c>
      <c r="I146" s="8">
        <v>1</v>
      </c>
      <c r="J146" s="8">
        <v>1</v>
      </c>
      <c r="K146" s="8">
        <v>1</v>
      </c>
      <c r="L146" s="8">
        <v>1</v>
      </c>
      <c r="M146" s="8">
        <v>1</v>
      </c>
      <c r="N146" s="8">
        <v>1</v>
      </c>
      <c r="O146" s="8">
        <v>1</v>
      </c>
      <c r="P146" s="8">
        <v>0</v>
      </c>
      <c r="Q146" s="8">
        <v>0</v>
      </c>
      <c r="R146" s="8">
        <v>0</v>
      </c>
      <c r="S146" s="8">
        <f t="shared" si="6"/>
        <v>9</v>
      </c>
      <c r="T146" s="11">
        <f t="shared" si="7"/>
        <v>0.75</v>
      </c>
      <c r="U146" s="8" t="str">
        <f t="shared" si="8"/>
        <v>Baik</v>
      </c>
    </row>
    <row r="147" spans="1:21" x14ac:dyDescent="0.25">
      <c r="A147" s="12">
        <v>144</v>
      </c>
      <c r="B147" s="15" t="s">
        <v>163</v>
      </c>
      <c r="C147" s="13">
        <v>59</v>
      </c>
      <c r="D147" s="8" t="s">
        <v>24</v>
      </c>
      <c r="E147" s="8" t="s">
        <v>25</v>
      </c>
      <c r="F147" s="9" t="s">
        <v>28</v>
      </c>
      <c r="G147" s="8">
        <v>1</v>
      </c>
      <c r="H147" s="8">
        <v>0</v>
      </c>
      <c r="I147" s="8">
        <v>0</v>
      </c>
      <c r="J147" s="8">
        <v>1</v>
      </c>
      <c r="K147" s="8">
        <v>1</v>
      </c>
      <c r="L147" s="8">
        <v>1</v>
      </c>
      <c r="M147" s="8">
        <v>0</v>
      </c>
      <c r="N147" s="8">
        <v>0</v>
      </c>
      <c r="O147" s="8">
        <v>0</v>
      </c>
      <c r="P147" s="8">
        <v>0</v>
      </c>
      <c r="Q147" s="8">
        <v>1</v>
      </c>
      <c r="R147" s="8">
        <v>1</v>
      </c>
      <c r="S147" s="8">
        <f t="shared" si="6"/>
        <v>6</v>
      </c>
      <c r="T147" s="11">
        <f t="shared" si="7"/>
        <v>0.5</v>
      </c>
      <c r="U147" s="8" t="str">
        <f t="shared" si="8"/>
        <v>Buruk</v>
      </c>
    </row>
    <row r="148" spans="1:21" x14ac:dyDescent="0.25">
      <c r="A148" s="12">
        <v>145</v>
      </c>
      <c r="B148" s="15" t="s">
        <v>164</v>
      </c>
      <c r="C148" s="13">
        <v>21</v>
      </c>
      <c r="D148" s="8" t="s">
        <v>24</v>
      </c>
      <c r="E148" s="8" t="s">
        <v>25</v>
      </c>
      <c r="F148" s="9" t="s">
        <v>27</v>
      </c>
      <c r="G148" s="8">
        <v>1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f t="shared" si="6"/>
        <v>1</v>
      </c>
      <c r="T148" s="11">
        <f t="shared" si="7"/>
        <v>8.3333333333333329E-2</v>
      </c>
      <c r="U148" s="8" t="str">
        <f t="shared" si="8"/>
        <v>Buruk</v>
      </c>
    </row>
    <row r="149" spans="1:21" x14ac:dyDescent="0.25">
      <c r="A149" s="12">
        <v>146</v>
      </c>
      <c r="B149" s="15" t="s">
        <v>130</v>
      </c>
      <c r="C149" s="13">
        <v>37</v>
      </c>
      <c r="D149" s="8" t="s">
        <v>24</v>
      </c>
      <c r="E149" s="8" t="s">
        <v>26</v>
      </c>
      <c r="F149" s="9" t="s">
        <v>29</v>
      </c>
      <c r="G149" s="8">
        <v>1</v>
      </c>
      <c r="H149" s="8">
        <v>1</v>
      </c>
      <c r="I149" s="8">
        <v>1</v>
      </c>
      <c r="J149" s="8">
        <v>1</v>
      </c>
      <c r="K149" s="8">
        <v>0</v>
      </c>
      <c r="L149" s="8">
        <v>1</v>
      </c>
      <c r="M149" s="8">
        <v>0</v>
      </c>
      <c r="N149" s="8">
        <v>1</v>
      </c>
      <c r="O149" s="8">
        <v>0</v>
      </c>
      <c r="P149" s="8">
        <v>0</v>
      </c>
      <c r="Q149" s="8">
        <v>0</v>
      </c>
      <c r="R149" s="8">
        <v>1</v>
      </c>
      <c r="S149" s="8">
        <f t="shared" si="6"/>
        <v>7</v>
      </c>
      <c r="T149" s="11">
        <f t="shared" si="7"/>
        <v>0.58333333333333337</v>
      </c>
      <c r="U149" s="8" t="str">
        <f t="shared" si="8"/>
        <v>Baik</v>
      </c>
    </row>
    <row r="150" spans="1:21" x14ac:dyDescent="0.25">
      <c r="A150" s="12">
        <v>147</v>
      </c>
      <c r="B150" s="15" t="s">
        <v>165</v>
      </c>
      <c r="C150" s="13">
        <v>50</v>
      </c>
      <c r="D150" s="8" t="s">
        <v>24</v>
      </c>
      <c r="E150" s="8" t="s">
        <v>26</v>
      </c>
      <c r="F150" s="9" t="s">
        <v>29</v>
      </c>
      <c r="G150" s="8">
        <v>1</v>
      </c>
      <c r="H150" s="8">
        <v>1</v>
      </c>
      <c r="I150" s="8">
        <v>1</v>
      </c>
      <c r="J150" s="8">
        <v>1</v>
      </c>
      <c r="K150" s="8">
        <v>1</v>
      </c>
      <c r="L150" s="8">
        <v>1</v>
      </c>
      <c r="M150" s="8">
        <v>0</v>
      </c>
      <c r="N150" s="8">
        <v>1</v>
      </c>
      <c r="O150" s="8">
        <v>1</v>
      </c>
      <c r="P150" s="8">
        <v>1</v>
      </c>
      <c r="Q150" s="8">
        <v>0</v>
      </c>
      <c r="R150" s="8">
        <v>1</v>
      </c>
      <c r="S150" s="8">
        <f t="shared" si="6"/>
        <v>10</v>
      </c>
      <c r="T150" s="11">
        <f t="shared" si="7"/>
        <v>0.83333333333333337</v>
      </c>
      <c r="U150" s="8" t="str">
        <f t="shared" si="8"/>
        <v>Baik</v>
      </c>
    </row>
    <row r="151" spans="1:21" x14ac:dyDescent="0.25">
      <c r="A151" s="12">
        <v>148</v>
      </c>
      <c r="B151" s="15" t="s">
        <v>166</v>
      </c>
      <c r="C151" s="13">
        <v>45</v>
      </c>
      <c r="D151" s="8" t="s">
        <v>23</v>
      </c>
      <c r="E151" s="8" t="s">
        <v>26</v>
      </c>
      <c r="F151" s="9" t="s">
        <v>29</v>
      </c>
      <c r="G151" s="8">
        <v>1</v>
      </c>
      <c r="H151" s="8">
        <v>1</v>
      </c>
      <c r="I151" s="8">
        <v>1</v>
      </c>
      <c r="J151" s="8">
        <v>1</v>
      </c>
      <c r="K151" s="8">
        <v>1</v>
      </c>
      <c r="L151" s="8">
        <v>1</v>
      </c>
      <c r="M151" s="8">
        <v>0</v>
      </c>
      <c r="N151" s="8">
        <v>1</v>
      </c>
      <c r="O151" s="8">
        <v>1</v>
      </c>
      <c r="P151" s="8">
        <v>0</v>
      </c>
      <c r="Q151" s="8">
        <v>0</v>
      </c>
      <c r="R151" s="8">
        <v>0</v>
      </c>
      <c r="S151" s="8">
        <f t="shared" si="6"/>
        <v>8</v>
      </c>
      <c r="T151" s="11">
        <f t="shared" si="7"/>
        <v>0.66666666666666663</v>
      </c>
      <c r="U151" s="8" t="str">
        <f t="shared" si="8"/>
        <v>Baik</v>
      </c>
    </row>
    <row r="152" spans="1:21" x14ac:dyDescent="0.25">
      <c r="A152" s="12">
        <v>149</v>
      </c>
      <c r="B152" s="15" t="s">
        <v>167</v>
      </c>
      <c r="C152" s="13">
        <v>46</v>
      </c>
      <c r="D152" s="8" t="s">
        <v>23</v>
      </c>
      <c r="E152" s="8" t="s">
        <v>26</v>
      </c>
      <c r="F152" s="9" t="s">
        <v>29</v>
      </c>
      <c r="G152" s="8">
        <v>1</v>
      </c>
      <c r="H152" s="8">
        <v>0</v>
      </c>
      <c r="I152" s="8">
        <v>1</v>
      </c>
      <c r="J152" s="8">
        <v>1</v>
      </c>
      <c r="K152" s="8">
        <v>1</v>
      </c>
      <c r="L152" s="8">
        <v>1</v>
      </c>
      <c r="M152" s="8">
        <v>1</v>
      </c>
      <c r="N152" s="8">
        <v>1</v>
      </c>
      <c r="O152" s="8">
        <v>1</v>
      </c>
      <c r="P152" s="8">
        <v>0</v>
      </c>
      <c r="Q152" s="8">
        <v>1</v>
      </c>
      <c r="R152" s="8">
        <v>1</v>
      </c>
      <c r="S152" s="8">
        <f t="shared" si="6"/>
        <v>10</v>
      </c>
      <c r="T152" s="11">
        <f t="shared" si="7"/>
        <v>0.83333333333333337</v>
      </c>
      <c r="U152" s="8" t="str">
        <f t="shared" si="8"/>
        <v>Baik</v>
      </c>
    </row>
    <row r="153" spans="1:21" x14ac:dyDescent="0.25">
      <c r="A153" s="12">
        <v>150</v>
      </c>
      <c r="B153" s="15" t="s">
        <v>168</v>
      </c>
      <c r="C153" s="13">
        <v>44</v>
      </c>
      <c r="D153" s="8" t="s">
        <v>24</v>
      </c>
      <c r="E153" s="8" t="s">
        <v>25</v>
      </c>
      <c r="F153" s="9" t="s">
        <v>27</v>
      </c>
      <c r="G153" s="8">
        <v>0</v>
      </c>
      <c r="H153" s="8">
        <v>0</v>
      </c>
      <c r="I153" s="8">
        <v>1</v>
      </c>
      <c r="J153" s="8">
        <v>0</v>
      </c>
      <c r="K153" s="8">
        <v>0</v>
      </c>
      <c r="L153" s="8">
        <v>1</v>
      </c>
      <c r="M153" s="8">
        <v>0</v>
      </c>
      <c r="N153" s="8">
        <v>1</v>
      </c>
      <c r="O153" s="8">
        <v>0</v>
      </c>
      <c r="P153" s="8">
        <v>0</v>
      </c>
      <c r="Q153" s="8">
        <v>0</v>
      </c>
      <c r="R153" s="8">
        <v>0</v>
      </c>
      <c r="S153" s="8">
        <f t="shared" si="6"/>
        <v>3</v>
      </c>
      <c r="T153" s="11">
        <f t="shared" si="7"/>
        <v>0.25</v>
      </c>
      <c r="U153" s="8" t="str">
        <f t="shared" si="8"/>
        <v>Buruk</v>
      </c>
    </row>
    <row r="154" spans="1:21" x14ac:dyDescent="0.25">
      <c r="A154" s="12">
        <v>151</v>
      </c>
      <c r="B154" s="15" t="s">
        <v>169</v>
      </c>
      <c r="C154" s="13">
        <v>37</v>
      </c>
      <c r="D154" s="8" t="s">
        <v>23</v>
      </c>
      <c r="E154" s="8" t="s">
        <v>26</v>
      </c>
      <c r="F154" s="9" t="s">
        <v>27</v>
      </c>
      <c r="G154" s="8">
        <v>0</v>
      </c>
      <c r="H154" s="8">
        <v>1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f t="shared" si="6"/>
        <v>1</v>
      </c>
      <c r="T154" s="11">
        <f t="shared" si="7"/>
        <v>8.3333333333333329E-2</v>
      </c>
      <c r="U154" s="8" t="str">
        <f t="shared" si="8"/>
        <v>Buruk</v>
      </c>
    </row>
    <row r="155" spans="1:21" x14ac:dyDescent="0.25">
      <c r="A155" s="12">
        <v>152</v>
      </c>
      <c r="B155" s="15" t="s">
        <v>170</v>
      </c>
      <c r="C155" s="13">
        <v>24</v>
      </c>
      <c r="D155" s="8" t="s">
        <v>24</v>
      </c>
      <c r="E155" s="8" t="s">
        <v>25</v>
      </c>
      <c r="F155" s="9" t="s">
        <v>27</v>
      </c>
      <c r="G155" s="8">
        <v>1</v>
      </c>
      <c r="H155" s="8">
        <v>0</v>
      </c>
      <c r="I155" s="8">
        <v>1</v>
      </c>
      <c r="J155" s="8">
        <v>1</v>
      </c>
      <c r="K155" s="8">
        <v>1</v>
      </c>
      <c r="L155" s="8">
        <v>1</v>
      </c>
      <c r="M155" s="8">
        <v>0</v>
      </c>
      <c r="N155" s="8">
        <v>1</v>
      </c>
      <c r="O155" s="8">
        <v>1</v>
      </c>
      <c r="P155" s="8">
        <v>0</v>
      </c>
      <c r="Q155" s="8">
        <v>0</v>
      </c>
      <c r="R155" s="8">
        <v>1</v>
      </c>
      <c r="S155" s="8">
        <f t="shared" si="6"/>
        <v>8</v>
      </c>
      <c r="T155" s="11">
        <f t="shared" si="7"/>
        <v>0.66666666666666663</v>
      </c>
      <c r="U155" s="8" t="str">
        <f t="shared" si="8"/>
        <v>Baik</v>
      </c>
    </row>
    <row r="156" spans="1:21" x14ac:dyDescent="0.25">
      <c r="A156" s="12">
        <v>153</v>
      </c>
      <c r="B156" s="15" t="s">
        <v>171</v>
      </c>
      <c r="C156" s="13">
        <v>60</v>
      </c>
      <c r="D156" s="8" t="s">
        <v>23</v>
      </c>
      <c r="E156" s="8" t="s">
        <v>26</v>
      </c>
      <c r="F156" s="9" t="s">
        <v>29</v>
      </c>
      <c r="G156" s="8">
        <v>1</v>
      </c>
      <c r="H156" s="8">
        <v>1</v>
      </c>
      <c r="I156" s="8">
        <v>1</v>
      </c>
      <c r="J156" s="8">
        <v>1</v>
      </c>
      <c r="K156" s="8">
        <v>1</v>
      </c>
      <c r="L156" s="8">
        <v>0</v>
      </c>
      <c r="M156" s="8">
        <v>0</v>
      </c>
      <c r="N156" s="8">
        <v>1</v>
      </c>
      <c r="O156" s="8">
        <v>1</v>
      </c>
      <c r="P156" s="8">
        <v>0</v>
      </c>
      <c r="Q156" s="8">
        <v>0</v>
      </c>
      <c r="R156" s="8">
        <v>0</v>
      </c>
      <c r="S156" s="8">
        <f t="shared" si="6"/>
        <v>7</v>
      </c>
      <c r="T156" s="11">
        <f t="shared" si="7"/>
        <v>0.58333333333333337</v>
      </c>
      <c r="U156" s="8" t="str">
        <f t="shared" si="8"/>
        <v>Baik</v>
      </c>
    </row>
    <row r="157" spans="1:21" x14ac:dyDescent="0.25">
      <c r="A157" s="12">
        <v>154</v>
      </c>
      <c r="B157" s="15" t="s">
        <v>172</v>
      </c>
      <c r="C157" s="13">
        <v>21</v>
      </c>
      <c r="D157" s="8" t="s">
        <v>23</v>
      </c>
      <c r="E157" s="8" t="s">
        <v>26</v>
      </c>
      <c r="F157" s="9" t="s">
        <v>29</v>
      </c>
      <c r="G157" s="8">
        <v>1</v>
      </c>
      <c r="H157" s="8">
        <v>0</v>
      </c>
      <c r="I157" s="8">
        <v>1</v>
      </c>
      <c r="J157" s="8">
        <v>1</v>
      </c>
      <c r="K157" s="8">
        <v>0</v>
      </c>
      <c r="L157" s="8">
        <v>0</v>
      </c>
      <c r="M157" s="8">
        <v>0</v>
      </c>
      <c r="N157" s="8">
        <v>1</v>
      </c>
      <c r="O157" s="8">
        <v>0</v>
      </c>
      <c r="P157" s="8">
        <v>0</v>
      </c>
      <c r="Q157" s="8">
        <v>1</v>
      </c>
      <c r="R157" s="8">
        <v>1</v>
      </c>
      <c r="S157" s="8">
        <f t="shared" si="6"/>
        <v>6</v>
      </c>
      <c r="T157" s="11">
        <f t="shared" si="7"/>
        <v>0.5</v>
      </c>
      <c r="U157" s="8" t="str">
        <f t="shared" si="8"/>
        <v>Buruk</v>
      </c>
    </row>
    <row r="158" spans="1:21" x14ac:dyDescent="0.25">
      <c r="A158" s="12">
        <v>155</v>
      </c>
      <c r="B158" s="15" t="s">
        <v>173</v>
      </c>
      <c r="C158" s="13">
        <v>60</v>
      </c>
      <c r="D158" s="8" t="s">
        <v>24</v>
      </c>
      <c r="E158" s="8" t="s">
        <v>26</v>
      </c>
      <c r="F158" s="9" t="s">
        <v>29</v>
      </c>
      <c r="G158" s="8">
        <v>1</v>
      </c>
      <c r="H158" s="8">
        <v>0</v>
      </c>
      <c r="I158" s="8">
        <v>1</v>
      </c>
      <c r="J158" s="8">
        <v>1</v>
      </c>
      <c r="K158" s="8">
        <v>1</v>
      </c>
      <c r="L158" s="8">
        <v>1</v>
      </c>
      <c r="M158" s="8">
        <v>0</v>
      </c>
      <c r="N158" s="8">
        <v>1</v>
      </c>
      <c r="O158" s="8">
        <v>1</v>
      </c>
      <c r="P158" s="8">
        <v>1</v>
      </c>
      <c r="Q158" s="8">
        <v>1</v>
      </c>
      <c r="R158" s="8">
        <v>1</v>
      </c>
      <c r="S158" s="8">
        <f t="shared" si="6"/>
        <v>10</v>
      </c>
      <c r="T158" s="11">
        <f t="shared" si="7"/>
        <v>0.83333333333333337</v>
      </c>
      <c r="U158" s="8" t="str">
        <f t="shared" si="8"/>
        <v>Baik</v>
      </c>
    </row>
    <row r="159" spans="1:21" x14ac:dyDescent="0.25">
      <c r="A159" s="12">
        <v>156</v>
      </c>
      <c r="B159" s="15" t="s">
        <v>174</v>
      </c>
      <c r="C159" s="13">
        <v>43</v>
      </c>
      <c r="D159" s="8" t="s">
        <v>23</v>
      </c>
      <c r="E159" s="8" t="s">
        <v>25</v>
      </c>
      <c r="F159" s="9" t="s">
        <v>27</v>
      </c>
      <c r="G159" s="8">
        <v>1</v>
      </c>
      <c r="H159" s="8">
        <v>0</v>
      </c>
      <c r="I159" s="8">
        <v>1</v>
      </c>
      <c r="J159" s="8">
        <v>1</v>
      </c>
      <c r="K159" s="8">
        <v>0</v>
      </c>
      <c r="L159" s="8">
        <v>0</v>
      </c>
      <c r="M159" s="8">
        <v>0</v>
      </c>
      <c r="N159" s="8">
        <v>1</v>
      </c>
      <c r="O159" s="8">
        <v>0</v>
      </c>
      <c r="P159" s="8">
        <v>0</v>
      </c>
      <c r="Q159" s="8">
        <v>0</v>
      </c>
      <c r="R159" s="8">
        <v>0</v>
      </c>
      <c r="S159" s="8">
        <f t="shared" si="6"/>
        <v>4</v>
      </c>
      <c r="T159" s="11">
        <f t="shared" si="7"/>
        <v>0.33333333333333331</v>
      </c>
      <c r="U159" s="8" t="str">
        <f t="shared" si="8"/>
        <v>Buruk</v>
      </c>
    </row>
    <row r="160" spans="1:21" x14ac:dyDescent="0.25">
      <c r="A160" s="12">
        <v>157</v>
      </c>
      <c r="B160" s="15" t="s">
        <v>83</v>
      </c>
      <c r="C160" s="13">
        <v>59</v>
      </c>
      <c r="D160" s="8" t="s">
        <v>24</v>
      </c>
      <c r="E160" s="8" t="s">
        <v>26</v>
      </c>
      <c r="F160" s="9" t="s">
        <v>29</v>
      </c>
      <c r="G160" s="8">
        <v>1</v>
      </c>
      <c r="H160" s="8">
        <v>0</v>
      </c>
      <c r="I160" s="8">
        <v>1</v>
      </c>
      <c r="J160" s="8">
        <v>1</v>
      </c>
      <c r="K160" s="8">
        <v>0</v>
      </c>
      <c r="L160" s="8">
        <v>0</v>
      </c>
      <c r="M160" s="8">
        <v>0</v>
      </c>
      <c r="N160" s="8">
        <v>1</v>
      </c>
      <c r="O160" s="8">
        <v>1</v>
      </c>
      <c r="P160" s="8">
        <v>0</v>
      </c>
      <c r="Q160" s="8">
        <v>0</v>
      </c>
      <c r="R160" s="8">
        <v>0</v>
      </c>
      <c r="S160" s="8">
        <f t="shared" si="6"/>
        <v>5</v>
      </c>
      <c r="T160" s="11">
        <f t="shared" si="7"/>
        <v>0.41666666666666669</v>
      </c>
      <c r="U160" s="8" t="str">
        <f t="shared" si="8"/>
        <v>Buruk</v>
      </c>
    </row>
    <row r="161" spans="1:21" x14ac:dyDescent="0.25">
      <c r="A161" s="12">
        <v>158</v>
      </c>
      <c r="B161" s="15" t="s">
        <v>175</v>
      </c>
      <c r="C161" s="13">
        <v>40</v>
      </c>
      <c r="D161" s="8" t="s">
        <v>24</v>
      </c>
      <c r="E161" s="8" t="s">
        <v>26</v>
      </c>
      <c r="F161" s="9" t="s">
        <v>29</v>
      </c>
      <c r="G161" s="8">
        <v>1</v>
      </c>
      <c r="H161" s="8">
        <v>1</v>
      </c>
      <c r="I161" s="8">
        <v>1</v>
      </c>
      <c r="J161" s="8">
        <v>1</v>
      </c>
      <c r="K161" s="8">
        <v>0</v>
      </c>
      <c r="L161" s="8">
        <v>1</v>
      </c>
      <c r="M161" s="8">
        <v>0</v>
      </c>
      <c r="N161" s="8">
        <v>1</v>
      </c>
      <c r="O161" s="8">
        <v>0</v>
      </c>
      <c r="P161" s="8">
        <v>0</v>
      </c>
      <c r="Q161" s="8">
        <v>0</v>
      </c>
      <c r="R161" s="8">
        <v>1</v>
      </c>
      <c r="S161" s="8">
        <f t="shared" si="6"/>
        <v>7</v>
      </c>
      <c r="T161" s="11">
        <f t="shared" si="7"/>
        <v>0.58333333333333337</v>
      </c>
      <c r="U161" s="8" t="str">
        <f t="shared" si="8"/>
        <v>Baik</v>
      </c>
    </row>
    <row r="162" spans="1:21" x14ac:dyDescent="0.25">
      <c r="A162" s="12">
        <v>159</v>
      </c>
      <c r="B162" s="15" t="s">
        <v>176</v>
      </c>
      <c r="C162" s="13">
        <v>21</v>
      </c>
      <c r="D162" s="8" t="s">
        <v>24</v>
      </c>
      <c r="E162" s="8" t="s">
        <v>25</v>
      </c>
      <c r="F162" s="9" t="s">
        <v>27</v>
      </c>
      <c r="G162" s="8">
        <v>1</v>
      </c>
      <c r="H162" s="8">
        <v>1</v>
      </c>
      <c r="I162" s="8">
        <v>1</v>
      </c>
      <c r="J162" s="8">
        <v>0</v>
      </c>
      <c r="K162" s="8">
        <v>0</v>
      </c>
      <c r="L162" s="8">
        <v>0</v>
      </c>
      <c r="M162" s="8">
        <v>0</v>
      </c>
      <c r="N162" s="8">
        <v>1</v>
      </c>
      <c r="O162" s="8">
        <v>0</v>
      </c>
      <c r="P162" s="8">
        <v>0</v>
      </c>
      <c r="Q162" s="8">
        <v>0</v>
      </c>
      <c r="R162" s="8">
        <v>1</v>
      </c>
      <c r="S162" s="8">
        <f t="shared" si="6"/>
        <v>5</v>
      </c>
      <c r="T162" s="11">
        <f t="shared" si="7"/>
        <v>0.41666666666666669</v>
      </c>
      <c r="U162" s="8" t="str">
        <f t="shared" si="8"/>
        <v>Buruk</v>
      </c>
    </row>
    <row r="163" spans="1:21" x14ac:dyDescent="0.25">
      <c r="A163" s="12">
        <v>160</v>
      </c>
      <c r="B163" s="15" t="s">
        <v>177</v>
      </c>
      <c r="C163" s="13">
        <v>20</v>
      </c>
      <c r="D163" s="8" t="s">
        <v>24</v>
      </c>
      <c r="E163" s="8" t="s">
        <v>26</v>
      </c>
      <c r="F163" s="9" t="s">
        <v>29</v>
      </c>
      <c r="G163" s="8">
        <v>1</v>
      </c>
      <c r="H163" s="8">
        <v>1</v>
      </c>
      <c r="I163" s="8">
        <v>1</v>
      </c>
      <c r="J163" s="8">
        <v>0</v>
      </c>
      <c r="K163" s="8">
        <v>0</v>
      </c>
      <c r="L163" s="8">
        <v>0</v>
      </c>
      <c r="M163" s="8">
        <v>0</v>
      </c>
      <c r="N163" s="8">
        <v>1</v>
      </c>
      <c r="O163" s="8">
        <v>0</v>
      </c>
      <c r="P163" s="8">
        <v>0</v>
      </c>
      <c r="Q163" s="8">
        <v>0</v>
      </c>
      <c r="R163" s="8">
        <v>0</v>
      </c>
      <c r="S163" s="8">
        <f t="shared" si="6"/>
        <v>4</v>
      </c>
      <c r="T163" s="11">
        <f t="shared" si="7"/>
        <v>0.33333333333333331</v>
      </c>
      <c r="U163" s="8" t="str">
        <f t="shared" si="8"/>
        <v>Buruk</v>
      </c>
    </row>
    <row r="164" spans="1:21" x14ac:dyDescent="0.25">
      <c r="A164" s="12">
        <v>161</v>
      </c>
      <c r="B164" s="15" t="s">
        <v>36</v>
      </c>
      <c r="C164" s="13">
        <v>28</v>
      </c>
      <c r="D164" s="8" t="s">
        <v>24</v>
      </c>
      <c r="E164" s="8" t="s">
        <v>25</v>
      </c>
      <c r="F164" s="9" t="s">
        <v>27</v>
      </c>
      <c r="G164" s="8">
        <v>1</v>
      </c>
      <c r="H164" s="8">
        <v>1</v>
      </c>
      <c r="I164" s="8">
        <v>1</v>
      </c>
      <c r="J164" s="8">
        <v>0</v>
      </c>
      <c r="K164" s="8">
        <v>0</v>
      </c>
      <c r="L164" s="8">
        <v>0</v>
      </c>
      <c r="M164" s="8">
        <v>0</v>
      </c>
      <c r="N164" s="8">
        <v>1</v>
      </c>
      <c r="O164" s="8">
        <v>1</v>
      </c>
      <c r="P164" s="8">
        <v>1</v>
      </c>
      <c r="Q164" s="8">
        <v>0</v>
      </c>
      <c r="R164" s="8">
        <v>1</v>
      </c>
      <c r="S164" s="8">
        <f t="shared" si="6"/>
        <v>7</v>
      </c>
      <c r="T164" s="11">
        <f t="shared" si="7"/>
        <v>0.58333333333333337</v>
      </c>
      <c r="U164" s="8" t="str">
        <f t="shared" si="8"/>
        <v>Baik</v>
      </c>
    </row>
    <row r="165" spans="1:21" x14ac:dyDescent="0.25">
      <c r="A165" s="12">
        <v>162</v>
      </c>
      <c r="B165" s="15" t="s">
        <v>178</v>
      </c>
      <c r="C165" s="13">
        <v>21</v>
      </c>
      <c r="D165" s="8" t="s">
        <v>23</v>
      </c>
      <c r="E165" s="8" t="s">
        <v>26</v>
      </c>
      <c r="F165" s="9" t="s">
        <v>29</v>
      </c>
      <c r="G165" s="8">
        <v>1</v>
      </c>
      <c r="H165" s="8">
        <v>1</v>
      </c>
      <c r="I165" s="8">
        <v>1</v>
      </c>
      <c r="J165" s="8">
        <v>0</v>
      </c>
      <c r="K165" s="8">
        <v>0</v>
      </c>
      <c r="L165" s="8">
        <v>0</v>
      </c>
      <c r="M165" s="8">
        <v>0</v>
      </c>
      <c r="N165" s="8">
        <v>1</v>
      </c>
      <c r="O165" s="8">
        <v>1</v>
      </c>
      <c r="P165" s="8">
        <v>0</v>
      </c>
      <c r="Q165" s="8">
        <v>0</v>
      </c>
      <c r="R165" s="8">
        <v>1</v>
      </c>
      <c r="S165" s="8">
        <f t="shared" si="6"/>
        <v>6</v>
      </c>
      <c r="T165" s="11">
        <f t="shared" si="7"/>
        <v>0.5</v>
      </c>
      <c r="U165" s="8" t="str">
        <f t="shared" si="8"/>
        <v>Buruk</v>
      </c>
    </row>
    <row r="166" spans="1:21" x14ac:dyDescent="0.25">
      <c r="A166" s="12">
        <v>163</v>
      </c>
      <c r="B166" s="15" t="s">
        <v>179</v>
      </c>
      <c r="C166" s="13">
        <v>48</v>
      </c>
      <c r="D166" s="8" t="s">
        <v>24</v>
      </c>
      <c r="E166" s="8" t="s">
        <v>26</v>
      </c>
      <c r="F166" s="9" t="s">
        <v>29</v>
      </c>
      <c r="G166" s="8">
        <v>1</v>
      </c>
      <c r="H166" s="8">
        <v>0</v>
      </c>
      <c r="I166" s="8">
        <v>1</v>
      </c>
      <c r="J166" s="8">
        <v>1</v>
      </c>
      <c r="K166" s="8">
        <v>1</v>
      </c>
      <c r="L166" s="8">
        <v>1</v>
      </c>
      <c r="M166" s="8">
        <v>0</v>
      </c>
      <c r="N166" s="8">
        <v>1</v>
      </c>
      <c r="O166" s="8">
        <v>0</v>
      </c>
      <c r="P166" s="8">
        <v>1</v>
      </c>
      <c r="Q166" s="8">
        <v>0</v>
      </c>
      <c r="R166" s="8">
        <v>0</v>
      </c>
      <c r="S166" s="8">
        <f t="shared" si="6"/>
        <v>7</v>
      </c>
      <c r="T166" s="11">
        <f t="shared" si="7"/>
        <v>0.58333333333333337</v>
      </c>
      <c r="U166" s="8" t="str">
        <f t="shared" si="8"/>
        <v>Baik</v>
      </c>
    </row>
    <row r="167" spans="1:21" x14ac:dyDescent="0.25">
      <c r="A167" s="12">
        <v>164</v>
      </c>
      <c r="B167" s="15" t="s">
        <v>51</v>
      </c>
      <c r="C167" s="13">
        <v>34</v>
      </c>
      <c r="D167" s="8" t="s">
        <v>23</v>
      </c>
      <c r="E167" s="8" t="s">
        <v>26</v>
      </c>
      <c r="F167" s="9" t="s">
        <v>29</v>
      </c>
      <c r="G167" s="8">
        <v>1</v>
      </c>
      <c r="H167" s="8">
        <v>1</v>
      </c>
      <c r="I167" s="8">
        <v>1</v>
      </c>
      <c r="J167" s="8">
        <v>1</v>
      </c>
      <c r="K167" s="8">
        <v>0</v>
      </c>
      <c r="L167" s="8">
        <v>0</v>
      </c>
      <c r="M167" s="8">
        <v>0</v>
      </c>
      <c r="N167" s="8">
        <v>1</v>
      </c>
      <c r="O167" s="8">
        <v>1</v>
      </c>
      <c r="P167" s="8">
        <v>1</v>
      </c>
      <c r="Q167" s="8">
        <v>1</v>
      </c>
      <c r="R167" s="8">
        <v>1</v>
      </c>
      <c r="S167" s="8">
        <f t="shared" si="6"/>
        <v>9</v>
      </c>
      <c r="T167" s="11">
        <f t="shared" si="7"/>
        <v>0.75</v>
      </c>
      <c r="U167" s="8" t="str">
        <f t="shared" si="8"/>
        <v>Baik</v>
      </c>
    </row>
    <row r="168" spans="1:21" x14ac:dyDescent="0.25">
      <c r="A168" s="12">
        <v>165</v>
      </c>
      <c r="B168" s="15" t="s">
        <v>180</v>
      </c>
      <c r="C168" s="13">
        <v>51</v>
      </c>
      <c r="D168" s="8" t="s">
        <v>24</v>
      </c>
      <c r="E168" s="8" t="s">
        <v>25</v>
      </c>
      <c r="F168" s="9" t="s">
        <v>28</v>
      </c>
      <c r="G168" s="8">
        <v>1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1</v>
      </c>
      <c r="O168" s="8">
        <v>0</v>
      </c>
      <c r="P168" s="8">
        <v>1</v>
      </c>
      <c r="Q168" s="8">
        <v>1</v>
      </c>
      <c r="R168" s="8">
        <v>1</v>
      </c>
      <c r="S168" s="8">
        <f t="shared" si="6"/>
        <v>5</v>
      </c>
      <c r="T168" s="11">
        <f t="shared" si="7"/>
        <v>0.41666666666666669</v>
      </c>
      <c r="U168" s="8" t="str">
        <f t="shared" si="8"/>
        <v>Buruk</v>
      </c>
    </row>
    <row r="169" spans="1:21" x14ac:dyDescent="0.25">
      <c r="A169" s="12">
        <v>166</v>
      </c>
      <c r="B169" s="15" t="s">
        <v>181</v>
      </c>
      <c r="C169" s="13">
        <v>20</v>
      </c>
      <c r="D169" s="8" t="s">
        <v>24</v>
      </c>
      <c r="E169" s="8" t="s">
        <v>26</v>
      </c>
      <c r="F169" s="9" t="s">
        <v>29</v>
      </c>
      <c r="G169" s="8">
        <v>1</v>
      </c>
      <c r="H169" s="8">
        <v>0</v>
      </c>
      <c r="I169" s="8">
        <v>1</v>
      </c>
      <c r="J169" s="8">
        <v>1</v>
      </c>
      <c r="K169" s="8">
        <v>1</v>
      </c>
      <c r="L169" s="8">
        <v>1</v>
      </c>
      <c r="M169" s="8">
        <v>0</v>
      </c>
      <c r="N169" s="8">
        <v>1</v>
      </c>
      <c r="O169" s="8">
        <v>1</v>
      </c>
      <c r="P169" s="8">
        <v>1</v>
      </c>
      <c r="Q169" s="8">
        <v>0</v>
      </c>
      <c r="R169" s="8">
        <v>0</v>
      </c>
      <c r="S169" s="8">
        <f t="shared" si="6"/>
        <v>8</v>
      </c>
      <c r="T169" s="11">
        <f t="shared" si="7"/>
        <v>0.66666666666666663</v>
      </c>
      <c r="U169" s="8" t="str">
        <f t="shared" si="8"/>
        <v>Baik</v>
      </c>
    </row>
    <row r="170" spans="1:21" x14ac:dyDescent="0.25">
      <c r="A170" s="12">
        <v>167</v>
      </c>
      <c r="B170" s="15" t="s">
        <v>182</v>
      </c>
      <c r="C170" s="13">
        <v>49</v>
      </c>
      <c r="D170" s="8" t="s">
        <v>23</v>
      </c>
      <c r="E170" s="8" t="s">
        <v>26</v>
      </c>
      <c r="F170" s="9" t="s">
        <v>29</v>
      </c>
      <c r="G170" s="8">
        <v>1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f t="shared" si="6"/>
        <v>1</v>
      </c>
      <c r="T170" s="11">
        <f t="shared" si="7"/>
        <v>8.3333333333333329E-2</v>
      </c>
      <c r="U170" s="8" t="str">
        <f t="shared" si="8"/>
        <v>Buruk</v>
      </c>
    </row>
    <row r="171" spans="1:21" x14ac:dyDescent="0.25">
      <c r="A171" s="12">
        <v>168</v>
      </c>
      <c r="B171" s="15" t="s">
        <v>183</v>
      </c>
      <c r="C171" s="13">
        <v>39</v>
      </c>
      <c r="D171" s="8" t="s">
        <v>24</v>
      </c>
      <c r="E171" s="8" t="s">
        <v>25</v>
      </c>
      <c r="F171" s="9" t="s">
        <v>27</v>
      </c>
      <c r="G171" s="8">
        <v>1</v>
      </c>
      <c r="H171" s="8">
        <v>1</v>
      </c>
      <c r="I171" s="8">
        <v>1</v>
      </c>
      <c r="J171" s="8">
        <v>1</v>
      </c>
      <c r="K171" s="8">
        <v>1</v>
      </c>
      <c r="L171" s="8">
        <v>1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f t="shared" si="6"/>
        <v>6</v>
      </c>
      <c r="T171" s="11">
        <f t="shared" si="7"/>
        <v>0.5</v>
      </c>
      <c r="U171" s="8" t="str">
        <f t="shared" si="8"/>
        <v>Buruk</v>
      </c>
    </row>
    <row r="172" spans="1:21" x14ac:dyDescent="0.25">
      <c r="A172" s="12">
        <v>169</v>
      </c>
      <c r="B172" s="15" t="s">
        <v>184</v>
      </c>
      <c r="C172" s="13">
        <v>32</v>
      </c>
      <c r="D172" s="8" t="s">
        <v>23</v>
      </c>
      <c r="E172" s="8" t="s">
        <v>26</v>
      </c>
      <c r="F172" s="9" t="s">
        <v>29</v>
      </c>
      <c r="G172" s="8">
        <v>1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1</v>
      </c>
      <c r="O172" s="8">
        <v>0</v>
      </c>
      <c r="P172" s="8">
        <v>0</v>
      </c>
      <c r="Q172" s="8">
        <v>1</v>
      </c>
      <c r="R172" s="8">
        <v>0</v>
      </c>
      <c r="S172" s="8">
        <f t="shared" si="6"/>
        <v>3</v>
      </c>
      <c r="T172" s="11">
        <f t="shared" si="7"/>
        <v>0.25</v>
      </c>
      <c r="U172" s="8" t="str">
        <f t="shared" si="8"/>
        <v>Buruk</v>
      </c>
    </row>
    <row r="173" spans="1:21" x14ac:dyDescent="0.25">
      <c r="A173" s="12">
        <v>170</v>
      </c>
      <c r="B173" s="15" t="s">
        <v>185</v>
      </c>
      <c r="C173" s="13">
        <v>52</v>
      </c>
      <c r="D173" s="8" t="s">
        <v>23</v>
      </c>
      <c r="E173" s="8" t="s">
        <v>26</v>
      </c>
      <c r="F173" s="9" t="s">
        <v>29</v>
      </c>
      <c r="G173" s="8">
        <v>1</v>
      </c>
      <c r="H173" s="8">
        <v>0</v>
      </c>
      <c r="I173" s="8">
        <v>0</v>
      </c>
      <c r="J173" s="8">
        <v>0</v>
      </c>
      <c r="K173" s="8">
        <v>0</v>
      </c>
      <c r="L173" s="8">
        <v>1</v>
      </c>
      <c r="M173" s="8">
        <v>0</v>
      </c>
      <c r="N173" s="8">
        <v>1</v>
      </c>
      <c r="O173" s="8">
        <v>0</v>
      </c>
      <c r="P173" s="8">
        <v>0</v>
      </c>
      <c r="Q173" s="8">
        <v>0</v>
      </c>
      <c r="R173" s="8">
        <v>1</v>
      </c>
      <c r="S173" s="8">
        <f t="shared" si="6"/>
        <v>4</v>
      </c>
      <c r="T173" s="11">
        <f t="shared" si="7"/>
        <v>0.33333333333333331</v>
      </c>
      <c r="U173" s="8" t="str">
        <f t="shared" si="8"/>
        <v>Buruk</v>
      </c>
    </row>
    <row r="174" spans="1:21" x14ac:dyDescent="0.25">
      <c r="A174" s="12">
        <v>171</v>
      </c>
      <c r="B174" s="15" t="s">
        <v>186</v>
      </c>
      <c r="C174" s="13">
        <v>37</v>
      </c>
      <c r="D174" s="8" t="s">
        <v>24</v>
      </c>
      <c r="E174" s="8" t="s">
        <v>25</v>
      </c>
      <c r="F174" s="9" t="s">
        <v>27</v>
      </c>
      <c r="G174" s="8">
        <v>1</v>
      </c>
      <c r="H174" s="8">
        <v>1</v>
      </c>
      <c r="I174" s="8">
        <v>0</v>
      </c>
      <c r="J174" s="8">
        <v>0</v>
      </c>
      <c r="K174" s="8">
        <v>1</v>
      </c>
      <c r="L174" s="8">
        <v>0</v>
      </c>
      <c r="M174" s="8">
        <v>0</v>
      </c>
      <c r="N174" s="8">
        <v>1</v>
      </c>
      <c r="O174" s="8">
        <v>0</v>
      </c>
      <c r="P174" s="8">
        <v>1</v>
      </c>
      <c r="Q174" s="8">
        <v>1</v>
      </c>
      <c r="R174" s="8">
        <v>0</v>
      </c>
      <c r="S174" s="8">
        <f t="shared" si="6"/>
        <v>6</v>
      </c>
      <c r="T174" s="11">
        <f t="shared" si="7"/>
        <v>0.5</v>
      </c>
      <c r="U174" s="8" t="str">
        <f t="shared" si="8"/>
        <v>Buruk</v>
      </c>
    </row>
    <row r="175" spans="1:21" x14ac:dyDescent="0.25">
      <c r="A175" s="12">
        <v>172</v>
      </c>
      <c r="B175" s="15" t="s">
        <v>187</v>
      </c>
      <c r="C175" s="13">
        <v>25</v>
      </c>
      <c r="D175" s="8" t="s">
        <v>24</v>
      </c>
      <c r="E175" s="8" t="s">
        <v>25</v>
      </c>
      <c r="F175" s="9" t="s">
        <v>27</v>
      </c>
      <c r="G175" s="8">
        <v>1</v>
      </c>
      <c r="H175" s="8">
        <v>0</v>
      </c>
      <c r="I175" s="8">
        <v>1</v>
      </c>
      <c r="J175" s="8">
        <v>1</v>
      </c>
      <c r="K175" s="8">
        <v>0</v>
      </c>
      <c r="L175" s="8">
        <v>0</v>
      </c>
      <c r="M175" s="8">
        <v>0</v>
      </c>
      <c r="N175" s="8">
        <v>1</v>
      </c>
      <c r="O175" s="8">
        <v>1</v>
      </c>
      <c r="P175" s="8">
        <v>1</v>
      </c>
      <c r="Q175" s="8">
        <v>1</v>
      </c>
      <c r="R175" s="8">
        <v>1</v>
      </c>
      <c r="S175" s="8">
        <f t="shared" si="6"/>
        <v>8</v>
      </c>
      <c r="T175" s="11">
        <f t="shared" si="7"/>
        <v>0.66666666666666663</v>
      </c>
      <c r="U175" s="8" t="str">
        <f t="shared" si="8"/>
        <v>Baik</v>
      </c>
    </row>
    <row r="176" spans="1:21" x14ac:dyDescent="0.25">
      <c r="A176" s="12">
        <v>173</v>
      </c>
      <c r="B176" s="15" t="s">
        <v>84</v>
      </c>
      <c r="C176" s="13">
        <v>25</v>
      </c>
      <c r="D176" s="8" t="s">
        <v>23</v>
      </c>
      <c r="E176" s="8" t="s">
        <v>26</v>
      </c>
      <c r="F176" s="9" t="s">
        <v>29</v>
      </c>
      <c r="G176" s="8">
        <v>1</v>
      </c>
      <c r="H176" s="8">
        <v>1</v>
      </c>
      <c r="I176" s="8">
        <v>1</v>
      </c>
      <c r="J176" s="8">
        <v>1</v>
      </c>
      <c r="K176" s="8">
        <v>1</v>
      </c>
      <c r="L176" s="8">
        <v>1</v>
      </c>
      <c r="M176" s="8">
        <v>1</v>
      </c>
      <c r="N176" s="8">
        <v>1</v>
      </c>
      <c r="O176" s="8">
        <v>1</v>
      </c>
      <c r="P176" s="8">
        <v>1</v>
      </c>
      <c r="Q176" s="8">
        <v>1</v>
      </c>
      <c r="R176" s="8">
        <v>1</v>
      </c>
      <c r="S176" s="8">
        <f t="shared" si="6"/>
        <v>12</v>
      </c>
      <c r="T176" s="11">
        <f t="shared" si="7"/>
        <v>1</v>
      </c>
      <c r="U176" s="8" t="str">
        <f t="shared" si="8"/>
        <v>Baik</v>
      </c>
    </row>
    <row r="177" spans="1:21" x14ac:dyDescent="0.25">
      <c r="A177" s="12">
        <v>174</v>
      </c>
      <c r="B177" s="15" t="s">
        <v>188</v>
      </c>
      <c r="C177" s="13">
        <v>26</v>
      </c>
      <c r="D177" s="8" t="s">
        <v>24</v>
      </c>
      <c r="E177" s="8" t="s">
        <v>25</v>
      </c>
      <c r="F177" s="9" t="s">
        <v>27</v>
      </c>
      <c r="G177" s="8">
        <v>1</v>
      </c>
      <c r="H177" s="8">
        <v>1</v>
      </c>
      <c r="I177" s="8">
        <v>1</v>
      </c>
      <c r="J177" s="8">
        <v>1</v>
      </c>
      <c r="K177" s="8">
        <v>1</v>
      </c>
      <c r="L177" s="8">
        <v>1</v>
      </c>
      <c r="M177" s="8">
        <v>0</v>
      </c>
      <c r="N177" s="8">
        <v>1</v>
      </c>
      <c r="O177" s="8">
        <v>1</v>
      </c>
      <c r="P177" s="8">
        <v>1</v>
      </c>
      <c r="Q177" s="8">
        <v>1</v>
      </c>
      <c r="R177" s="8">
        <v>1</v>
      </c>
      <c r="S177" s="8">
        <f t="shared" si="6"/>
        <v>11</v>
      </c>
      <c r="T177" s="11">
        <f t="shared" si="7"/>
        <v>0.91666666666666663</v>
      </c>
      <c r="U177" s="8" t="str">
        <f t="shared" si="8"/>
        <v>Baik</v>
      </c>
    </row>
    <row r="178" spans="1:21" x14ac:dyDescent="0.25">
      <c r="A178" s="12">
        <v>175</v>
      </c>
      <c r="B178" s="15" t="s">
        <v>105</v>
      </c>
      <c r="C178" s="13">
        <v>42</v>
      </c>
      <c r="D178" s="8" t="s">
        <v>24</v>
      </c>
      <c r="E178" s="8" t="s">
        <v>25</v>
      </c>
      <c r="F178" s="9" t="s">
        <v>28</v>
      </c>
      <c r="G178" s="8">
        <v>1</v>
      </c>
      <c r="H178" s="8">
        <v>1</v>
      </c>
      <c r="I178" s="8">
        <v>1</v>
      </c>
      <c r="J178" s="8">
        <v>1</v>
      </c>
      <c r="K178" s="8">
        <v>1</v>
      </c>
      <c r="L178" s="8">
        <v>0</v>
      </c>
      <c r="M178" s="8">
        <v>1</v>
      </c>
      <c r="N178" s="8">
        <v>1</v>
      </c>
      <c r="O178" s="8">
        <v>1</v>
      </c>
      <c r="P178" s="8">
        <v>1</v>
      </c>
      <c r="Q178" s="8">
        <v>0</v>
      </c>
      <c r="R178" s="8">
        <v>1</v>
      </c>
      <c r="S178" s="8">
        <f t="shared" si="6"/>
        <v>10</v>
      </c>
      <c r="T178" s="11">
        <f t="shared" si="7"/>
        <v>0.83333333333333337</v>
      </c>
      <c r="U178" s="8" t="str">
        <f t="shared" si="8"/>
        <v>Baik</v>
      </c>
    </row>
    <row r="179" spans="1:21" x14ac:dyDescent="0.25">
      <c r="A179" s="12">
        <v>176</v>
      </c>
      <c r="B179" s="15" t="s">
        <v>189</v>
      </c>
      <c r="C179" s="13">
        <v>39</v>
      </c>
      <c r="D179" s="8" t="s">
        <v>24</v>
      </c>
      <c r="E179" s="8" t="s">
        <v>26</v>
      </c>
      <c r="F179" s="9" t="s">
        <v>29</v>
      </c>
      <c r="G179" s="8">
        <v>1</v>
      </c>
      <c r="H179" s="8">
        <v>1</v>
      </c>
      <c r="I179" s="8">
        <v>1</v>
      </c>
      <c r="J179" s="8">
        <v>1</v>
      </c>
      <c r="K179" s="8">
        <v>1</v>
      </c>
      <c r="L179" s="8">
        <v>0</v>
      </c>
      <c r="M179" s="8">
        <v>0</v>
      </c>
      <c r="N179" s="8">
        <v>1</v>
      </c>
      <c r="O179" s="8">
        <v>1</v>
      </c>
      <c r="P179" s="8">
        <v>1</v>
      </c>
      <c r="Q179" s="8">
        <v>1</v>
      </c>
      <c r="R179" s="8">
        <v>1</v>
      </c>
      <c r="S179" s="8">
        <f t="shared" si="6"/>
        <v>10</v>
      </c>
      <c r="T179" s="11">
        <f t="shared" si="7"/>
        <v>0.83333333333333337</v>
      </c>
      <c r="U179" s="8" t="str">
        <f t="shared" si="8"/>
        <v>Baik</v>
      </c>
    </row>
    <row r="180" spans="1:21" x14ac:dyDescent="0.25">
      <c r="A180" s="12">
        <v>177</v>
      </c>
      <c r="B180" s="15" t="s">
        <v>190</v>
      </c>
      <c r="C180" s="13">
        <v>24</v>
      </c>
      <c r="D180" s="8" t="s">
        <v>23</v>
      </c>
      <c r="E180" s="8" t="s">
        <v>25</v>
      </c>
      <c r="F180" s="9" t="s">
        <v>27</v>
      </c>
      <c r="G180" s="8">
        <v>1</v>
      </c>
      <c r="H180" s="8">
        <v>1</v>
      </c>
      <c r="I180" s="8">
        <v>1</v>
      </c>
      <c r="J180" s="8">
        <v>1</v>
      </c>
      <c r="K180" s="8">
        <v>1</v>
      </c>
      <c r="L180" s="8">
        <v>1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1</v>
      </c>
      <c r="S180" s="8">
        <f t="shared" si="6"/>
        <v>7</v>
      </c>
      <c r="T180" s="11">
        <f t="shared" si="7"/>
        <v>0.58333333333333337</v>
      </c>
      <c r="U180" s="8" t="str">
        <f t="shared" si="8"/>
        <v>Baik</v>
      </c>
    </row>
    <row r="181" spans="1:21" x14ac:dyDescent="0.25">
      <c r="A181" s="12">
        <v>178</v>
      </c>
      <c r="B181" s="15" t="s">
        <v>191</v>
      </c>
      <c r="C181" s="13">
        <v>26</v>
      </c>
      <c r="D181" s="8" t="s">
        <v>24</v>
      </c>
      <c r="E181" s="8" t="s">
        <v>25</v>
      </c>
      <c r="F181" s="9" t="s">
        <v>27</v>
      </c>
      <c r="G181" s="8">
        <v>1</v>
      </c>
      <c r="H181" s="8">
        <v>0</v>
      </c>
      <c r="I181" s="8">
        <v>0</v>
      </c>
      <c r="J181" s="8">
        <v>1</v>
      </c>
      <c r="K181" s="8">
        <v>0</v>
      </c>
      <c r="L181" s="8">
        <v>0</v>
      </c>
      <c r="M181" s="8">
        <v>0</v>
      </c>
      <c r="N181" s="8">
        <v>0</v>
      </c>
      <c r="O181" s="8">
        <v>1</v>
      </c>
      <c r="P181" s="8">
        <v>0</v>
      </c>
      <c r="Q181" s="8">
        <v>0</v>
      </c>
      <c r="R181" s="8">
        <v>1</v>
      </c>
      <c r="S181" s="8">
        <f t="shared" si="6"/>
        <v>4</v>
      </c>
      <c r="T181" s="11">
        <f t="shared" si="7"/>
        <v>0.33333333333333331</v>
      </c>
      <c r="U181" s="8" t="str">
        <f t="shared" si="8"/>
        <v>Buruk</v>
      </c>
    </row>
    <row r="182" spans="1:21" x14ac:dyDescent="0.25">
      <c r="A182" s="12">
        <v>179</v>
      </c>
      <c r="B182" s="15" t="s">
        <v>192</v>
      </c>
      <c r="C182" s="13">
        <v>40</v>
      </c>
      <c r="D182" s="8" t="s">
        <v>24</v>
      </c>
      <c r="E182" s="8" t="s">
        <v>25</v>
      </c>
      <c r="F182" s="9" t="s">
        <v>27</v>
      </c>
      <c r="G182" s="8">
        <v>1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f t="shared" si="6"/>
        <v>1</v>
      </c>
      <c r="T182" s="11">
        <f t="shared" si="7"/>
        <v>8.3333333333333329E-2</v>
      </c>
      <c r="U182" s="8" t="str">
        <f t="shared" si="8"/>
        <v>Buruk</v>
      </c>
    </row>
    <row r="183" spans="1:21" x14ac:dyDescent="0.25">
      <c r="A183" s="12">
        <v>180</v>
      </c>
      <c r="B183" s="15" t="s">
        <v>193</v>
      </c>
      <c r="C183" s="13">
        <v>40</v>
      </c>
      <c r="D183" s="8" t="s">
        <v>23</v>
      </c>
      <c r="E183" s="8" t="s">
        <v>26</v>
      </c>
      <c r="F183" s="9" t="s">
        <v>29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  <c r="L183" s="8">
        <v>1</v>
      </c>
      <c r="M183" s="8">
        <v>1</v>
      </c>
      <c r="N183" s="8">
        <v>1</v>
      </c>
      <c r="O183" s="8">
        <v>1</v>
      </c>
      <c r="P183" s="8">
        <v>1</v>
      </c>
      <c r="Q183" s="8">
        <v>1</v>
      </c>
      <c r="R183" s="8">
        <v>0</v>
      </c>
      <c r="S183" s="8">
        <f t="shared" si="6"/>
        <v>11</v>
      </c>
      <c r="T183" s="11">
        <f t="shared" si="7"/>
        <v>0.91666666666666663</v>
      </c>
      <c r="U183" s="8" t="str">
        <f t="shared" si="8"/>
        <v>Baik</v>
      </c>
    </row>
    <row r="184" spans="1:21" x14ac:dyDescent="0.25">
      <c r="A184" s="12">
        <v>181</v>
      </c>
      <c r="B184" s="15" t="s">
        <v>194</v>
      </c>
      <c r="C184" s="13">
        <v>60</v>
      </c>
      <c r="D184" s="8" t="s">
        <v>24</v>
      </c>
      <c r="E184" s="8" t="s">
        <v>25</v>
      </c>
      <c r="F184" s="9" t="s">
        <v>28</v>
      </c>
      <c r="G184" s="8">
        <v>1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f t="shared" si="6"/>
        <v>1</v>
      </c>
      <c r="T184" s="11">
        <f t="shared" si="7"/>
        <v>8.3333333333333329E-2</v>
      </c>
      <c r="U184" s="8" t="str">
        <f t="shared" si="8"/>
        <v>Buruk</v>
      </c>
    </row>
    <row r="185" spans="1:21" x14ac:dyDescent="0.25">
      <c r="A185" s="12">
        <v>182</v>
      </c>
      <c r="B185" s="15" t="s">
        <v>195</v>
      </c>
      <c r="C185" s="13">
        <v>56</v>
      </c>
      <c r="D185" s="8" t="s">
        <v>23</v>
      </c>
      <c r="E185" s="8" t="s">
        <v>26</v>
      </c>
      <c r="F185" s="9" t="s">
        <v>29</v>
      </c>
      <c r="G185" s="8">
        <v>1</v>
      </c>
      <c r="H185" s="8">
        <v>1</v>
      </c>
      <c r="I185" s="8">
        <v>1</v>
      </c>
      <c r="J185" s="8">
        <v>1</v>
      </c>
      <c r="K185" s="8">
        <v>1</v>
      </c>
      <c r="L185" s="8">
        <v>1</v>
      </c>
      <c r="M185" s="8">
        <v>1</v>
      </c>
      <c r="N185" s="8">
        <v>1</v>
      </c>
      <c r="O185" s="8">
        <v>1</v>
      </c>
      <c r="P185" s="8">
        <v>1</v>
      </c>
      <c r="Q185" s="8">
        <v>1</v>
      </c>
      <c r="R185" s="8">
        <v>1</v>
      </c>
      <c r="S185" s="8">
        <f t="shared" si="6"/>
        <v>12</v>
      </c>
      <c r="T185" s="11">
        <f t="shared" si="7"/>
        <v>1</v>
      </c>
      <c r="U185" s="8" t="str">
        <f t="shared" si="8"/>
        <v>Baik</v>
      </c>
    </row>
    <row r="186" spans="1:21" x14ac:dyDescent="0.25">
      <c r="A186" s="12">
        <v>183</v>
      </c>
      <c r="B186" s="15" t="s">
        <v>196</v>
      </c>
      <c r="C186" s="13">
        <v>28</v>
      </c>
      <c r="D186" s="8" t="s">
        <v>23</v>
      </c>
      <c r="E186" s="8" t="s">
        <v>26</v>
      </c>
      <c r="F186" s="9" t="s">
        <v>29</v>
      </c>
      <c r="G186" s="8">
        <v>1</v>
      </c>
      <c r="H186" s="8">
        <v>1</v>
      </c>
      <c r="I186" s="8">
        <v>1</v>
      </c>
      <c r="J186" s="8">
        <v>1</v>
      </c>
      <c r="K186" s="8">
        <v>1</v>
      </c>
      <c r="L186" s="8">
        <v>1</v>
      </c>
      <c r="M186" s="8">
        <v>1</v>
      </c>
      <c r="N186" s="8">
        <v>1</v>
      </c>
      <c r="O186" s="8">
        <v>1</v>
      </c>
      <c r="P186" s="8">
        <v>1</v>
      </c>
      <c r="Q186" s="8">
        <v>1</v>
      </c>
      <c r="R186" s="8">
        <v>1</v>
      </c>
      <c r="S186" s="8">
        <f t="shared" si="6"/>
        <v>12</v>
      </c>
      <c r="T186" s="11">
        <f t="shared" si="7"/>
        <v>1</v>
      </c>
      <c r="U186" s="8" t="str">
        <f t="shared" si="8"/>
        <v>Baik</v>
      </c>
    </row>
    <row r="187" spans="1:21" x14ac:dyDescent="0.25">
      <c r="A187" s="12">
        <v>184</v>
      </c>
      <c r="B187" s="15" t="s">
        <v>197</v>
      </c>
      <c r="C187" s="13">
        <v>27</v>
      </c>
      <c r="D187" s="8" t="s">
        <v>24</v>
      </c>
      <c r="E187" s="8" t="s">
        <v>25</v>
      </c>
      <c r="F187" s="9" t="s">
        <v>27</v>
      </c>
      <c r="G187" s="8">
        <v>1</v>
      </c>
      <c r="H187" s="8">
        <v>1</v>
      </c>
      <c r="I187" s="8">
        <v>1</v>
      </c>
      <c r="J187" s="8">
        <v>1</v>
      </c>
      <c r="K187" s="8">
        <v>1</v>
      </c>
      <c r="L187" s="8">
        <v>1</v>
      </c>
      <c r="M187" s="8">
        <v>1</v>
      </c>
      <c r="N187" s="8">
        <v>1</v>
      </c>
      <c r="O187" s="8">
        <v>1</v>
      </c>
      <c r="P187" s="8">
        <v>1</v>
      </c>
      <c r="Q187" s="8">
        <v>1</v>
      </c>
      <c r="R187" s="8">
        <v>1</v>
      </c>
      <c r="S187" s="8">
        <f t="shared" si="6"/>
        <v>12</v>
      </c>
      <c r="T187" s="11">
        <f t="shared" si="7"/>
        <v>1</v>
      </c>
      <c r="U187" s="8" t="str">
        <f t="shared" si="8"/>
        <v>Baik</v>
      </c>
    </row>
    <row r="188" spans="1:21" x14ac:dyDescent="0.25">
      <c r="A188" s="12">
        <v>185</v>
      </c>
      <c r="B188" s="15" t="s">
        <v>65</v>
      </c>
      <c r="C188" s="13">
        <v>30</v>
      </c>
      <c r="D188" s="8" t="s">
        <v>24</v>
      </c>
      <c r="E188" s="8" t="s">
        <v>25</v>
      </c>
      <c r="F188" s="9" t="s">
        <v>27</v>
      </c>
      <c r="G188" s="8">
        <v>1</v>
      </c>
      <c r="H188" s="8">
        <v>1</v>
      </c>
      <c r="I188" s="8">
        <v>1</v>
      </c>
      <c r="J188" s="8">
        <v>1</v>
      </c>
      <c r="K188" s="8">
        <v>1</v>
      </c>
      <c r="L188" s="8">
        <v>1</v>
      </c>
      <c r="M188" s="8">
        <v>0</v>
      </c>
      <c r="N188" s="8">
        <v>1</v>
      </c>
      <c r="O188" s="8">
        <v>1</v>
      </c>
      <c r="P188" s="8">
        <v>0</v>
      </c>
      <c r="Q188" s="8">
        <v>0</v>
      </c>
      <c r="R188" s="8">
        <v>1</v>
      </c>
      <c r="S188" s="8">
        <f t="shared" si="6"/>
        <v>9</v>
      </c>
      <c r="T188" s="11">
        <f t="shared" si="7"/>
        <v>0.75</v>
      </c>
      <c r="U188" s="8" t="str">
        <f t="shared" si="8"/>
        <v>Baik</v>
      </c>
    </row>
    <row r="189" spans="1:21" x14ac:dyDescent="0.25">
      <c r="A189" s="12">
        <v>186</v>
      </c>
      <c r="B189" s="15" t="s">
        <v>85</v>
      </c>
      <c r="C189" s="13">
        <v>30</v>
      </c>
      <c r="D189" s="8" t="s">
        <v>23</v>
      </c>
      <c r="E189" s="8" t="s">
        <v>26</v>
      </c>
      <c r="F189" s="9" t="s">
        <v>29</v>
      </c>
      <c r="G189" s="8">
        <v>1</v>
      </c>
      <c r="H189" s="8">
        <v>0</v>
      </c>
      <c r="I189" s="8">
        <v>1</v>
      </c>
      <c r="J189" s="8">
        <v>0</v>
      </c>
      <c r="K189" s="8">
        <v>1</v>
      </c>
      <c r="L189" s="8">
        <v>1</v>
      </c>
      <c r="M189" s="8">
        <v>1</v>
      </c>
      <c r="N189" s="8">
        <v>1</v>
      </c>
      <c r="O189" s="8">
        <v>1</v>
      </c>
      <c r="P189" s="8">
        <v>1</v>
      </c>
      <c r="Q189" s="8">
        <v>0</v>
      </c>
      <c r="R189" s="8">
        <v>0</v>
      </c>
      <c r="S189" s="8">
        <f t="shared" si="6"/>
        <v>8</v>
      </c>
      <c r="T189" s="11">
        <f t="shared" si="7"/>
        <v>0.66666666666666663</v>
      </c>
      <c r="U189" s="8" t="str">
        <f t="shared" si="8"/>
        <v>Baik</v>
      </c>
    </row>
    <row r="190" spans="1:21" x14ac:dyDescent="0.25">
      <c r="A190" s="12">
        <v>187</v>
      </c>
      <c r="B190" s="15" t="s">
        <v>198</v>
      </c>
      <c r="C190" s="13">
        <v>39</v>
      </c>
      <c r="D190" s="8" t="s">
        <v>24</v>
      </c>
      <c r="E190" s="8" t="s">
        <v>25</v>
      </c>
      <c r="F190" s="9" t="s">
        <v>27</v>
      </c>
      <c r="G190" s="8">
        <v>1</v>
      </c>
      <c r="H190" s="8">
        <v>1</v>
      </c>
      <c r="I190" s="8">
        <v>1</v>
      </c>
      <c r="J190" s="8">
        <v>0</v>
      </c>
      <c r="K190" s="8">
        <v>1</v>
      </c>
      <c r="L190" s="8">
        <v>0</v>
      </c>
      <c r="M190" s="8">
        <v>0</v>
      </c>
      <c r="N190" s="8">
        <v>1</v>
      </c>
      <c r="O190" s="8">
        <v>1</v>
      </c>
      <c r="P190" s="8">
        <v>1</v>
      </c>
      <c r="Q190" s="8">
        <v>0</v>
      </c>
      <c r="R190" s="8">
        <v>0</v>
      </c>
      <c r="S190" s="8">
        <f t="shared" si="6"/>
        <v>7</v>
      </c>
      <c r="T190" s="11">
        <f t="shared" si="7"/>
        <v>0.58333333333333337</v>
      </c>
      <c r="U190" s="8" t="str">
        <f t="shared" si="8"/>
        <v>Baik</v>
      </c>
    </row>
  </sheetData>
  <mergeCells count="10">
    <mergeCell ref="F2:F3"/>
    <mergeCell ref="G2:R2"/>
    <mergeCell ref="S2:S3"/>
    <mergeCell ref="T2:T3"/>
    <mergeCell ref="U2:U3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Lampiran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2021-05-23T00:10:13Z</dcterms:modified>
</cp:coreProperties>
</file>